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<sst xmlns="http://schemas.openxmlformats.org/spreadsheetml/2006/main" count="1481" uniqueCount="84">
  <si>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</si>
  <si>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</si>
  <si>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</si>
  <si>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</si>
  <si>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</si>
  <si>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</si>
  <si>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</si>
  <si>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</si>
  <si>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</si>
  <si>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</si>
  <si>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</si>
  <si>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</si>
  <si>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</si>
  <si>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</si>
  <si>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</si>
  <si>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F4805AX</t>
  </si>
  <si>
    <t>NS</t>
  </si>
  <si>
    <t>DEFACTO PERAKENDE TİC.A.Ş. DEPO Organize San. Bölgesi 6.Depo Kazım Karabekir Mah. Cumhuriyet Cad. Tekirdağ/Çerkezköy Tel:0090 282 758 11 34-35</t>
  </si>
  <si>
    <t>19.05.2026</t>
  </si>
  <si>
    <t>KR1 - KARMA</t>
  </si>
  <si>
    <t>F4805AXDF1</t>
  </si>
  <si>
    <t>TURKEY</t>
  </si>
  <si>
    <t>KAZAKHSTAN</t>
  </si>
  <si>
    <t>14.05.2026</t>
  </si>
  <si>
    <t>F4805AXKZKA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</si>
  <si>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</si>
  <si>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</si>
  <si>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</si>
  <si>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</si>
  <si>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</si>
  <si>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</si>
  <si>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</si>
  <si>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</si>
  <si>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</si>
  <si>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</si>
  <si>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</si>
  <si>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</si>
  <si>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F4805AXECOMA</t>
  </si>
  <si>
    <t>MONTENEGRO</t>
  </si>
  <si>
    <t>TOPTAN-5</t>
  </si>
  <si>
    <t>F4805AXTOP5A</t>
  </si>
  <si>
    <t>TOPTAN-7</t>
  </si>
  <si>
    <t>F4805AXTOP7A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</si>
  <si>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</si>
  <si>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</si>
  <si>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</si>
  <si>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</si>
  <si>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</si>
  <si>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</si>
  <si>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</si>
  <si>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</si>
  <si>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</si>
  <si>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</si>
  <si>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</si>
  <si>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</si>
  <si>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</si>
  <si>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</si>
  <si>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</si>
  <si>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</si>
  <si>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</si>
  <si>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</si>
  <si>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04.09.2025</t>
  </si>
  <si>
    <t>27.01.2026</t>
  </si>
  <si>
    <t>26.01.2026</t>
  </si>
  <si>
    <t>BE2 - BLUE</t>
  </si>
  <si>
    <t>F4805AXDF6</t>
  </si>
  <si>
    <t>BG26 - BEIGE</t>
  </si>
  <si>
    <t>F4805AXDF11</t>
  </si>
  <si>
    <t>21.01.2026</t>
  </si>
  <si>
    <t>F4805AXKZK13</t>
  </si>
  <si>
    <t>22.01.2026</t>
  </si>
  <si>
    <t>F4805AXKZK5</t>
  </si>
  <si>
    <t>F4805AXECOM7</t>
  </si>
  <si>
    <t>F4805AXECOM12</t>
  </si>
  <si>
    <t>F4805AXECOM2</t>
  </si>
  <si>
    <t>F4805AXTOP514</t>
  </si>
  <si>
    <t>F4805AXTOP53</t>
  </si>
  <si>
    <t>F4805AXTOP74</t>
  </si>
  <si>
    <t>AZERBAIJAN</t>
  </si>
  <si>
    <t>SAUDI ARABIA</t>
  </si>
  <si>
    <t>KOSOVO</t>
  </si>
  <si>
    <t>BOSNIA</t>
  </si>
  <si>
    <t>LEBANON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</si>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</sst>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D19" workbookViewId="0">
      <selection activeCell="G45" sqref="G4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8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1861025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400</v>
      </c>
      <c r="Q3" s="2">
        <v>2000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1861024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7</v>
      </c>
      <c r="Q4" s="2">
        <v>35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1861036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38</v>
      </c>
      <c r="Q5" s="2">
        <v>190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1861035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7</v>
      </c>
      <c r="Q6" s="2">
        <v>35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1861030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23</v>
      </c>
      <c r="Q7" s="2">
        <v>115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1861031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38</v>
      </c>
      <c r="Q8" s="2">
        <v>190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1861034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5</v>
      </c>
      <c r="Q9" s="2">
        <v>25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1861026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1861027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7</v>
      </c>
      <c r="Q11" s="2">
        <v>35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1861029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4</v>
      </c>
      <c r="Q12" s="2">
        <v>20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1861037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9</v>
      </c>
      <c r="Q13" s="2">
        <v>45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1861033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6</v>
      </c>
      <c r="Q14" s="2">
        <v>30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1861028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23</v>
      </c>
      <c r="Q15" s="2">
        <v>115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1861021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17</v>
      </c>
      <c r="Q16" s="2">
        <v>85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1861032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1861023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6</v>
      </c>
      <c r="Q18" s="2">
        <v>30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1861022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9</v>
      </c>
      <c r="Q19" s="2">
        <v>45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1861025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3</v>
      </c>
      <c r="I24" s="3">
        <v>400</v>
      </c>
      <c r="J24" s="3">
        <v>400</v>
      </c>
      <c r="K24" s="2">
        <v>400</v>
      </c>
      <c r="L24" s="2">
        <v>400</v>
      </c>
      <c r="M24" s="2">
        <v>400</v>
      </c>
      <c r="N24" s="2" t="s">
        <v>21</v>
      </c>
    </row>
    <row r="25" spans="1:40">
      <c r="A25" s="2" t="s">
        <v>15</v>
      </c>
      <c r="B25" s="2" t="s">
        <v>16</v>
      </c>
      <c r="C25" s="2">
        <v>1861024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3</v>
      </c>
      <c r="I25" s="3">
        <v>7</v>
      </c>
      <c r="J25" s="3">
        <v>7</v>
      </c>
      <c r="K25" s="2">
        <v>7</v>
      </c>
      <c r="L25" s="2">
        <v>7</v>
      </c>
      <c r="M25" s="2">
        <v>7</v>
      </c>
      <c r="N25" s="2" t="s">
        <v>22</v>
      </c>
    </row>
    <row r="26" spans="1:40">
      <c r="A26" s="2" t="s">
        <v>15</v>
      </c>
      <c r="B26" s="2" t="s">
        <v>16</v>
      </c>
      <c r="C26" s="2">
        <v>1861036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3</v>
      </c>
      <c r="I26" s="3">
        <v>38</v>
      </c>
      <c r="J26" s="3">
        <v>38</v>
      </c>
      <c r="K26" s="2">
        <v>38</v>
      </c>
      <c r="L26" s="2">
        <v>38</v>
      </c>
      <c r="M26" s="2">
        <v>38</v>
      </c>
      <c r="N26" s="2" t="s">
        <v>25</v>
      </c>
    </row>
    <row r="27" spans="1:40">
      <c r="A27" s="2" t="s">
        <v>15</v>
      </c>
      <c r="B27" s="2" t="s">
        <v>16</v>
      </c>
      <c r="C27" s="2">
        <v>1861035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3</v>
      </c>
      <c r="I27" s="3">
        <v>7</v>
      </c>
      <c r="J27" s="3">
        <v>7</v>
      </c>
      <c r="K27" s="2">
        <v>7</v>
      </c>
      <c r="L27" s="2">
        <v>7</v>
      </c>
      <c r="M27" s="2">
        <v>7</v>
      </c>
      <c r="N27" s="2" t="s">
        <v>26</v>
      </c>
    </row>
    <row r="28" spans="1:40">
      <c r="A28" s="2" t="s">
        <v>15</v>
      </c>
      <c r="B28" s="2" t="s">
        <v>16</v>
      </c>
      <c r="C28" s="2">
        <v>1861030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3</v>
      </c>
      <c r="I28" s="3">
        <v>23</v>
      </c>
      <c r="J28" s="3">
        <v>23</v>
      </c>
      <c r="K28" s="2">
        <v>23</v>
      </c>
      <c r="L28" s="2">
        <v>23</v>
      </c>
      <c r="M28" s="2">
        <v>23</v>
      </c>
      <c r="N28" s="2" t="s">
        <v>27</v>
      </c>
    </row>
    <row r="29" spans="1:40">
      <c r="A29" s="2" t="s">
        <v>15</v>
      </c>
      <c r="B29" s="2" t="s">
        <v>16</v>
      </c>
      <c r="C29" s="2">
        <v>1861031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3</v>
      </c>
      <c r="I29" s="3">
        <v>38</v>
      </c>
      <c r="J29" s="3">
        <v>38</v>
      </c>
      <c r="K29" s="2">
        <v>38</v>
      </c>
      <c r="L29" s="2">
        <v>38</v>
      </c>
      <c r="M29" s="2">
        <v>38</v>
      </c>
      <c r="N29" s="2" t="s">
        <v>28</v>
      </c>
    </row>
    <row r="30" spans="1:40">
      <c r="A30" s="2" t="s">
        <v>15</v>
      </c>
      <c r="B30" s="2" t="s">
        <v>16</v>
      </c>
      <c r="C30" s="2">
        <v>1861034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3</v>
      </c>
      <c r="I30" s="3">
        <v>5</v>
      </c>
      <c r="J30" s="3">
        <v>5</v>
      </c>
      <c r="K30" s="2">
        <v>5</v>
      </c>
      <c r="L30" s="2">
        <v>5</v>
      </c>
      <c r="M30" s="2">
        <v>5</v>
      </c>
      <c r="N30" s="2" t="s">
        <v>29</v>
      </c>
    </row>
    <row r="31" spans="1:40">
      <c r="A31" s="2" t="s">
        <v>15</v>
      </c>
      <c r="B31" s="2" t="s">
        <v>16</v>
      </c>
      <c r="C31" s="2">
        <v>1861026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3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40">
      <c r="A32" s="2" t="s">
        <v>15</v>
      </c>
      <c r="B32" s="2" t="s">
        <v>16</v>
      </c>
      <c r="C32" s="2">
        <v>1861027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3</v>
      </c>
      <c r="I32" s="3">
        <v>7</v>
      </c>
      <c r="J32" s="3">
        <v>7</v>
      </c>
      <c r="K32" s="2">
        <v>7</v>
      </c>
      <c r="L32" s="2">
        <v>7</v>
      </c>
      <c r="M32" s="2">
        <v>7</v>
      </c>
      <c r="N32" s="2" t="s">
        <v>31</v>
      </c>
    </row>
    <row r="33" spans="1:14">
      <c r="A33" s="2" t="s">
        <v>15</v>
      </c>
      <c r="B33" s="2" t="s">
        <v>16</v>
      </c>
      <c r="C33" s="2">
        <v>1861029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3</v>
      </c>
      <c r="I33" s="3">
        <v>4</v>
      </c>
      <c r="J33" s="3">
        <v>4</v>
      </c>
      <c r="K33" s="2">
        <v>4</v>
      </c>
      <c r="L33" s="2">
        <v>4</v>
      </c>
      <c r="M33" s="2">
        <v>4</v>
      </c>
      <c r="N33" s="2" t="s">
        <v>32</v>
      </c>
    </row>
    <row r="34" spans="1:14">
      <c r="A34" s="2" t="s">
        <v>15</v>
      </c>
      <c r="B34" s="2" t="s">
        <v>16</v>
      </c>
      <c r="C34" s="2">
        <v>1861037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3</v>
      </c>
      <c r="I34" s="3">
        <v>9</v>
      </c>
      <c r="J34" s="3">
        <v>9</v>
      </c>
      <c r="K34" s="2">
        <v>9</v>
      </c>
      <c r="L34" s="2">
        <v>9</v>
      </c>
      <c r="M34" s="2">
        <v>9</v>
      </c>
      <c r="N34" s="2" t="s">
        <v>33</v>
      </c>
    </row>
    <row r="35" spans="1:14">
      <c r="A35" s="2" t="s">
        <v>15</v>
      </c>
      <c r="B35" s="2" t="s">
        <v>16</v>
      </c>
      <c r="C35" s="2">
        <v>1861033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3</v>
      </c>
      <c r="I35" s="3">
        <v>6</v>
      </c>
      <c r="J35" s="3">
        <v>6</v>
      </c>
      <c r="K35" s="2">
        <v>6</v>
      </c>
      <c r="L35" s="2">
        <v>6</v>
      </c>
      <c r="M35" s="2">
        <v>6</v>
      </c>
      <c r="N35" s="2" t="s">
        <v>34</v>
      </c>
    </row>
    <row r="36" spans="1:14">
      <c r="A36" s="2" t="s">
        <v>15</v>
      </c>
      <c r="B36" s="2" t="s">
        <v>16</v>
      </c>
      <c r="C36" s="2">
        <v>1861028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3</v>
      </c>
      <c r="I36" s="3">
        <v>23</v>
      </c>
      <c r="J36" s="3">
        <v>23</v>
      </c>
      <c r="K36" s="2">
        <v>23</v>
      </c>
      <c r="L36" s="2">
        <v>23</v>
      </c>
      <c r="M36" s="2">
        <v>23</v>
      </c>
      <c r="N36" s="2" t="s">
        <v>35</v>
      </c>
    </row>
    <row r="37" spans="1:14">
      <c r="A37" s="2" t="s">
        <v>15</v>
      </c>
      <c r="B37" s="2" t="s">
        <v>16</v>
      </c>
      <c r="C37" s="2">
        <v>1861021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3</v>
      </c>
      <c r="I37" s="3">
        <v>17</v>
      </c>
      <c r="J37" s="3">
        <v>17</v>
      </c>
      <c r="K37" s="2">
        <v>17</v>
      </c>
      <c r="L37" s="2">
        <v>17</v>
      </c>
      <c r="M37" s="2">
        <v>17</v>
      </c>
      <c r="N37" s="2" t="s">
        <v>36</v>
      </c>
    </row>
    <row r="38" spans="1:14">
      <c r="A38" s="2" t="s">
        <v>15</v>
      </c>
      <c r="B38" s="2" t="s">
        <v>16</v>
      </c>
      <c r="C38" s="2">
        <v>1861032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3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1861023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3</v>
      </c>
      <c r="I39" s="3">
        <v>6</v>
      </c>
      <c r="J39" s="3">
        <v>6</v>
      </c>
      <c r="K39" s="2">
        <v>6</v>
      </c>
      <c r="L39" s="2">
        <v>6</v>
      </c>
      <c r="M39" s="2">
        <v>6</v>
      </c>
      <c r="N39" s="2" t="s">
        <v>39</v>
      </c>
    </row>
    <row r="40" spans="1:14">
      <c r="A40" s="2" t="s">
        <v>15</v>
      </c>
      <c r="B40" s="2" t="s">
        <v>16</v>
      </c>
      <c r="C40" s="2">
        <v>1861022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3</v>
      </c>
      <c r="I40" s="3">
        <v>9</v>
      </c>
      <c r="J40" s="3">
        <v>9</v>
      </c>
      <c r="K40" s="2">
        <v>9</v>
      </c>
      <c r="L40" s="2">
        <v>9</v>
      </c>
      <c r="M40" s="2">
        <v>9</v>
      </c>
      <c r="N40" s="2" t="s">
        <v>41</v>
      </c>
    </row>
    <row r="42" spans="1:14">
      <c r="H42">
        <v>80</v>
      </c>
      <c r="I42">
        <v>85</v>
      </c>
      <c r="J42">
        <v>90</v>
      </c>
      <c r="K42">
        <v>95</v>
      </c>
      <c r="L42">
        <v>100</v>
      </c>
    </row>
    <row r="43" spans="1:14">
      <c r="H43">
        <f t="shared" ref="H43:L43" si="0">589*3</f>
        <v>1767</v>
      </c>
      <c r="I43">
        <f t="shared" si="0"/>
        <v>1767</v>
      </c>
      <c r="J43">
        <f t="shared" si="0"/>
        <v>1767</v>
      </c>
      <c r="K43">
        <f t="shared" si="0"/>
        <v>1767</v>
      </c>
      <c r="L43">
        <f t="shared" si="0"/>
        <v>1767</v>
      </c>
    </row>
    <row r="44" spans="1:14">
      <c r="H44">
        <f t="shared" ref="H44:L44" si="1">15*3</f>
        <v>45</v>
      </c>
      <c r="I44">
        <f t="shared" si="1"/>
        <v>45</v>
      </c>
      <c r="J44">
        <f t="shared" si="1"/>
        <v>45</v>
      </c>
      <c r="K44">
        <f t="shared" si="1"/>
        <v>45</v>
      </c>
      <c r="L44">
        <f t="shared" si="1"/>
        <v>45</v>
      </c>
    </row>
    <row r="48" spans="1:14">
      <c r="G48" s="4" t="s">
        <v>44</v>
      </c>
      <c r="H48" s="4">
        <v>80</v>
      </c>
      <c r="I48" s="4">
        <v>85</v>
      </c>
      <c r="J48" s="4">
        <v>90</v>
      </c>
      <c r="K48" s="4">
        <v>95</v>
      </c>
      <c r="L48" s="4">
        <v>100</v>
      </c>
    </row>
    <row r="49" spans="7:12">
      <c r="G49" s="4" t="s">
        <v>45</v>
      </c>
      <c r="H49" s="5">
        <f>H43*1.03</f>
        <v>1820.01</v>
      </c>
      <c r="I49" s="5">
        <f>I43*1.03</f>
        <v>1820.01</v>
      </c>
      <c r="J49" s="5">
        <f>J43*1.03</f>
        <v>1820.01</v>
      </c>
      <c r="K49" s="5">
        <f>K43*1.03</f>
        <v>1820.01</v>
      </c>
      <c r="L49" s="5">
        <f>L43*1.03</f>
        <v>1820.01</v>
      </c>
    </row>
    <row r="50" spans="7:12">
      <c r="G50" s="4" t="s">
        <v>46</v>
      </c>
      <c r="H50" s="5">
        <f>H44*1.03</f>
        <v>46.35</v>
      </c>
      <c r="I50" s="5">
        <f>I44*1.03</f>
        <v>46.35</v>
      </c>
      <c r="J50" s="5">
        <f>J44*1.03</f>
        <v>46.35</v>
      </c>
      <c r="K50" s="5">
        <f>K44*1.03</f>
        <v>46.35</v>
      </c>
      <c r="L50" s="5">
        <f>L44*1.03</f>
        <v>46.35</v>
      </c>
    </row>
  </sheetData>
  <autoFilter xmlns:etc="http://www.wps.cn/officeDocument/2017/etCustomData" ref="A23:N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8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1621995</v>
      </c>
      <c r="D3" s="2" t="s">
        <v>17</v>
      </c>
      <c r="E3" s="3" t="s">
        <v>61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140</v>
      </c>
      <c r="Q3" s="2">
        <v>700</v>
      </c>
      <c r="R3" s="2">
        <v>140</v>
      </c>
      <c r="S3" s="2">
        <v>700</v>
      </c>
    </row>
    <row r="4" spans="1:40">
      <c r="A4" s="2" t="s">
        <v>15</v>
      </c>
      <c r="B4" s="2" t="s">
        <v>16</v>
      </c>
      <c r="C4" s="2">
        <v>1784573</v>
      </c>
      <c r="D4" s="2" t="s">
        <v>17</v>
      </c>
      <c r="E4" s="3" t="s">
        <v>62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275</v>
      </c>
      <c r="Q4" s="2">
        <v>1375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1784544</v>
      </c>
      <c r="D5" s="2" t="s">
        <v>17</v>
      </c>
      <c r="E5" s="3" t="s">
        <v>63</v>
      </c>
      <c r="F5" s="3" t="s">
        <v>64</v>
      </c>
      <c r="G5" s="3" t="s">
        <v>65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78</v>
      </c>
      <c r="Q5" s="2">
        <v>390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1784544</v>
      </c>
      <c r="D6" s="2" t="s">
        <v>17</v>
      </c>
      <c r="E6" s="3" t="s">
        <v>63</v>
      </c>
      <c r="F6" s="3" t="s">
        <v>66</v>
      </c>
      <c r="G6" s="3" t="s">
        <v>67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152</v>
      </c>
      <c r="Q6" s="2">
        <v>760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1861025</v>
      </c>
      <c r="D7" s="2" t="s">
        <v>17</v>
      </c>
      <c r="E7" s="3" t="s">
        <v>18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21</v>
      </c>
      <c r="P7" s="2">
        <v>400</v>
      </c>
      <c r="Q7" s="2">
        <v>2000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1861024</v>
      </c>
      <c r="D8" s="2" t="s">
        <v>22</v>
      </c>
      <c r="E8" s="3" t="s">
        <v>23</v>
      </c>
      <c r="F8" s="3" t="s">
        <v>19</v>
      </c>
      <c r="G8" s="3" t="s">
        <v>24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7</v>
      </c>
      <c r="Q8" s="2">
        <v>35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1784517</v>
      </c>
      <c r="D9" s="2" t="s">
        <v>22</v>
      </c>
      <c r="E9" s="3" t="s">
        <v>68</v>
      </c>
      <c r="F9" s="3" t="s">
        <v>66</v>
      </c>
      <c r="G9" s="3" t="s">
        <v>69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22</v>
      </c>
      <c r="P9" s="2">
        <v>15</v>
      </c>
      <c r="Q9" s="2">
        <v>75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1784545</v>
      </c>
      <c r="D10" s="2" t="s">
        <v>22</v>
      </c>
      <c r="E10" s="3" t="s">
        <v>70</v>
      </c>
      <c r="F10" s="3" t="s">
        <v>19</v>
      </c>
      <c r="G10" s="3" t="s">
        <v>71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22</v>
      </c>
      <c r="P10" s="2">
        <v>15</v>
      </c>
      <c r="Q10" s="2">
        <v>75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1622020</v>
      </c>
      <c r="D11" s="2" t="s">
        <v>22</v>
      </c>
      <c r="E11" s="3" t="s">
        <v>61</v>
      </c>
      <c r="F11" s="3" t="s">
        <v>19</v>
      </c>
      <c r="G11" s="3" t="s">
        <v>71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22</v>
      </c>
      <c r="P11" s="2">
        <v>23</v>
      </c>
      <c r="Q11" s="2">
        <v>115</v>
      </c>
      <c r="R11" s="2">
        <v>23</v>
      </c>
      <c r="S11" s="2">
        <v>115</v>
      </c>
    </row>
    <row r="12" spans="1:40">
      <c r="A12" s="2" t="s">
        <v>15</v>
      </c>
      <c r="B12" s="2" t="s">
        <v>16</v>
      </c>
      <c r="C12" s="2">
        <v>1861036</v>
      </c>
      <c r="D12" s="2" t="s">
        <v>25</v>
      </c>
      <c r="E12" s="3" t="s">
        <v>23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25</v>
      </c>
      <c r="P12" s="2">
        <v>38</v>
      </c>
      <c r="Q12" s="2">
        <v>190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1784542</v>
      </c>
      <c r="D13" s="2" t="s">
        <v>25</v>
      </c>
      <c r="E13" s="3" t="s">
        <v>68</v>
      </c>
      <c r="F13" s="3" t="s">
        <v>64</v>
      </c>
      <c r="G13" s="3" t="s">
        <v>65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25</v>
      </c>
      <c r="P13" s="2">
        <v>5</v>
      </c>
      <c r="Q13" s="2">
        <v>25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1784542</v>
      </c>
      <c r="D14" s="2" t="s">
        <v>25</v>
      </c>
      <c r="E14" s="3" t="s">
        <v>68</v>
      </c>
      <c r="F14" s="3" t="s">
        <v>66</v>
      </c>
      <c r="G14" s="3" t="s">
        <v>67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25</v>
      </c>
      <c r="P14" s="2">
        <v>15</v>
      </c>
      <c r="Q14" s="2">
        <v>75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1784566</v>
      </c>
      <c r="D15" s="2" t="s">
        <v>25</v>
      </c>
      <c r="E15" s="3" t="s">
        <v>70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25</v>
      </c>
      <c r="P15" s="2">
        <v>20</v>
      </c>
      <c r="Q15" s="2">
        <v>100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1621996</v>
      </c>
      <c r="D16" s="2" t="s">
        <v>25</v>
      </c>
      <c r="E16" s="3" t="s">
        <v>61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25</v>
      </c>
      <c r="P16" s="2">
        <v>21</v>
      </c>
      <c r="Q16" s="2">
        <v>105</v>
      </c>
      <c r="R16" s="2">
        <v>21</v>
      </c>
      <c r="S16" s="2">
        <v>105</v>
      </c>
    </row>
    <row r="17" spans="1:19">
      <c r="A17" s="2" t="s">
        <v>15</v>
      </c>
      <c r="B17" s="2" t="s">
        <v>16</v>
      </c>
      <c r="C17" s="2">
        <v>1861035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26</v>
      </c>
      <c r="P17" s="2">
        <v>7</v>
      </c>
      <c r="Q17" s="2">
        <v>35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1784522</v>
      </c>
      <c r="D18" s="2" t="s">
        <v>26</v>
      </c>
      <c r="E18" s="3" t="s">
        <v>68</v>
      </c>
      <c r="F18" s="3" t="s">
        <v>66</v>
      </c>
      <c r="G18" s="3" t="s">
        <v>67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26</v>
      </c>
      <c r="P18" s="2">
        <v>5</v>
      </c>
      <c r="Q18" s="2">
        <v>25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1784555</v>
      </c>
      <c r="D19" s="2" t="s">
        <v>26</v>
      </c>
      <c r="E19" s="3" t="s">
        <v>70</v>
      </c>
      <c r="F19" s="3" t="s">
        <v>19</v>
      </c>
      <c r="G19" s="3" t="s">
        <v>20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26</v>
      </c>
      <c r="P19" s="2">
        <v>3</v>
      </c>
      <c r="Q19" s="2">
        <v>15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1622010</v>
      </c>
      <c r="D20" s="2" t="s">
        <v>26</v>
      </c>
      <c r="E20" s="3" t="s">
        <v>61</v>
      </c>
      <c r="F20" s="3" t="s">
        <v>19</v>
      </c>
      <c r="G20" s="3" t="s">
        <v>20</v>
      </c>
      <c r="H20" s="3">
        <v>3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26</v>
      </c>
      <c r="P20" s="2">
        <v>4</v>
      </c>
      <c r="Q20" s="2">
        <v>20</v>
      </c>
      <c r="R20" s="2">
        <v>4</v>
      </c>
      <c r="S20" s="2">
        <v>20</v>
      </c>
    </row>
    <row r="21" spans="1:19">
      <c r="A21" s="2" t="s">
        <v>15</v>
      </c>
      <c r="B21" s="2" t="s">
        <v>16</v>
      </c>
      <c r="C21" s="2">
        <v>1861030</v>
      </c>
      <c r="D21" s="2" t="s">
        <v>27</v>
      </c>
      <c r="E21" s="3" t="s">
        <v>23</v>
      </c>
      <c r="F21" s="3" t="s">
        <v>19</v>
      </c>
      <c r="G21" s="3" t="s">
        <v>20</v>
      </c>
      <c r="H21" s="3">
        <v>3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27</v>
      </c>
      <c r="P21" s="2">
        <v>23</v>
      </c>
      <c r="Q21" s="2">
        <v>115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1784539</v>
      </c>
      <c r="D22" s="2" t="s">
        <v>27</v>
      </c>
      <c r="E22" s="3" t="s">
        <v>68</v>
      </c>
      <c r="F22" s="3" t="s">
        <v>64</v>
      </c>
      <c r="G22" s="3" t="s">
        <v>65</v>
      </c>
      <c r="H22" s="3">
        <v>3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27</v>
      </c>
      <c r="P22" s="2">
        <v>5</v>
      </c>
      <c r="Q22" s="2">
        <v>25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1784539</v>
      </c>
      <c r="D23" s="2" t="s">
        <v>27</v>
      </c>
      <c r="E23" s="3" t="s">
        <v>68</v>
      </c>
      <c r="F23" s="3" t="s">
        <v>66</v>
      </c>
      <c r="G23" s="3" t="s">
        <v>67</v>
      </c>
      <c r="H23" s="3">
        <v>3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27</v>
      </c>
      <c r="P23" s="2">
        <v>14</v>
      </c>
      <c r="Q23" s="2">
        <v>70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1784565</v>
      </c>
      <c r="D24" s="2" t="s">
        <v>27</v>
      </c>
      <c r="E24" s="3" t="s">
        <v>70</v>
      </c>
      <c r="F24" s="3" t="s">
        <v>19</v>
      </c>
      <c r="G24" s="3" t="s">
        <v>20</v>
      </c>
      <c r="H24" s="3">
        <v>3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27</v>
      </c>
      <c r="P24" s="2">
        <v>14</v>
      </c>
      <c r="Q24" s="2">
        <v>70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1621998</v>
      </c>
      <c r="D25" s="2" t="s">
        <v>27</v>
      </c>
      <c r="E25" s="3" t="s">
        <v>61</v>
      </c>
      <c r="F25" s="3" t="s">
        <v>19</v>
      </c>
      <c r="G25" s="3" t="s">
        <v>20</v>
      </c>
      <c r="H25" s="3">
        <v>3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27</v>
      </c>
      <c r="P25" s="2">
        <v>15</v>
      </c>
      <c r="Q25" s="2">
        <v>75</v>
      </c>
      <c r="R25" s="2">
        <v>15</v>
      </c>
      <c r="S25" s="2">
        <v>75</v>
      </c>
    </row>
    <row r="26" spans="1:19">
      <c r="A26" s="2" t="s">
        <v>15</v>
      </c>
      <c r="B26" s="2" t="s">
        <v>16</v>
      </c>
      <c r="C26" s="2">
        <v>1861031</v>
      </c>
      <c r="D26" s="2" t="s">
        <v>28</v>
      </c>
      <c r="E26" s="3" t="s">
        <v>23</v>
      </c>
      <c r="F26" s="3" t="s">
        <v>19</v>
      </c>
      <c r="G26" s="3" t="s">
        <v>20</v>
      </c>
      <c r="H26" s="3">
        <v>3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28</v>
      </c>
      <c r="P26" s="2">
        <v>38</v>
      </c>
      <c r="Q26" s="2">
        <v>190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1784537</v>
      </c>
      <c r="D27" s="2" t="s">
        <v>28</v>
      </c>
      <c r="E27" s="3" t="s">
        <v>68</v>
      </c>
      <c r="F27" s="3" t="s">
        <v>64</v>
      </c>
      <c r="G27" s="3" t="s">
        <v>65</v>
      </c>
      <c r="H27" s="3">
        <v>3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28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1784537</v>
      </c>
      <c r="D28" s="2" t="s">
        <v>28</v>
      </c>
      <c r="E28" s="3" t="s">
        <v>68</v>
      </c>
      <c r="F28" s="3" t="s">
        <v>66</v>
      </c>
      <c r="G28" s="3" t="s">
        <v>67</v>
      </c>
      <c r="H28" s="3">
        <v>3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28</v>
      </c>
      <c r="P28" s="2">
        <v>20</v>
      </c>
      <c r="Q28" s="2">
        <v>100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1784564</v>
      </c>
      <c r="D29" s="2" t="s">
        <v>28</v>
      </c>
      <c r="E29" s="3" t="s">
        <v>70</v>
      </c>
      <c r="F29" s="3" t="s">
        <v>19</v>
      </c>
      <c r="G29" s="3" t="s">
        <v>20</v>
      </c>
      <c r="H29" s="3">
        <v>3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28</v>
      </c>
      <c r="P29" s="2">
        <v>25</v>
      </c>
      <c r="Q29" s="2">
        <v>125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1621999</v>
      </c>
      <c r="D30" s="2" t="s">
        <v>28</v>
      </c>
      <c r="E30" s="3" t="s">
        <v>61</v>
      </c>
      <c r="F30" s="3" t="s">
        <v>19</v>
      </c>
      <c r="G30" s="3" t="s">
        <v>20</v>
      </c>
      <c r="H30" s="3">
        <v>3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28</v>
      </c>
      <c r="P30" s="2">
        <v>21</v>
      </c>
      <c r="Q30" s="2">
        <v>105</v>
      </c>
      <c r="R30" s="2">
        <v>21</v>
      </c>
      <c r="S30" s="2">
        <v>105</v>
      </c>
    </row>
    <row r="31" spans="1:19">
      <c r="A31" s="2" t="s">
        <v>15</v>
      </c>
      <c r="B31" s="2" t="s">
        <v>16</v>
      </c>
      <c r="C31" s="2">
        <v>1861034</v>
      </c>
      <c r="D31" s="2" t="s">
        <v>29</v>
      </c>
      <c r="E31" s="3" t="s">
        <v>23</v>
      </c>
      <c r="F31" s="3" t="s">
        <v>19</v>
      </c>
      <c r="G31" s="3" t="s">
        <v>20</v>
      </c>
      <c r="H31" s="3">
        <v>3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29</v>
      </c>
      <c r="P31" s="2">
        <v>5</v>
      </c>
      <c r="Q31" s="2">
        <v>25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1784520</v>
      </c>
      <c r="D32" s="2" t="s">
        <v>29</v>
      </c>
      <c r="E32" s="3" t="s">
        <v>68</v>
      </c>
      <c r="F32" s="3" t="s">
        <v>66</v>
      </c>
      <c r="G32" s="3" t="s">
        <v>67</v>
      </c>
      <c r="H32" s="3">
        <v>3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29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1784553</v>
      </c>
      <c r="D33" s="2" t="s">
        <v>29</v>
      </c>
      <c r="E33" s="3" t="s">
        <v>70</v>
      </c>
      <c r="F33" s="3" t="s">
        <v>19</v>
      </c>
      <c r="G33" s="3" t="s">
        <v>20</v>
      </c>
      <c r="H33" s="3">
        <v>3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29</v>
      </c>
      <c r="P33" s="2">
        <v>2</v>
      </c>
      <c r="Q33" s="2">
        <v>10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1622013</v>
      </c>
      <c r="D34" s="2" t="s">
        <v>29</v>
      </c>
      <c r="E34" s="3" t="s">
        <v>61</v>
      </c>
      <c r="F34" s="3" t="s">
        <v>19</v>
      </c>
      <c r="G34" s="3" t="s">
        <v>20</v>
      </c>
      <c r="H34" s="3">
        <v>3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29</v>
      </c>
      <c r="P34" s="2">
        <v>1</v>
      </c>
      <c r="Q34" s="2">
        <v>5</v>
      </c>
      <c r="R34" s="2">
        <v>1</v>
      </c>
      <c r="S34" s="2">
        <v>5</v>
      </c>
    </row>
    <row r="35" spans="1:19">
      <c r="A35" s="2" t="s">
        <v>15</v>
      </c>
      <c r="B35" s="2" t="s">
        <v>16</v>
      </c>
      <c r="C35" s="2">
        <v>1861026</v>
      </c>
      <c r="D35" s="2" t="s">
        <v>30</v>
      </c>
      <c r="E35" s="3" t="s">
        <v>23</v>
      </c>
      <c r="F35" s="3" t="s">
        <v>19</v>
      </c>
      <c r="G35" s="3" t="s">
        <v>20</v>
      </c>
      <c r="H35" s="3">
        <v>3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30</v>
      </c>
      <c r="P35" s="2">
        <v>3</v>
      </c>
      <c r="Q35" s="2">
        <v>15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1784521</v>
      </c>
      <c r="D36" s="2" t="s">
        <v>30</v>
      </c>
      <c r="E36" s="3" t="s">
        <v>68</v>
      </c>
      <c r="F36" s="3" t="s">
        <v>66</v>
      </c>
      <c r="G36" s="3" t="s">
        <v>67</v>
      </c>
      <c r="H36" s="3">
        <v>3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30</v>
      </c>
      <c r="P36" s="2">
        <v>2</v>
      </c>
      <c r="Q36" s="2">
        <v>10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1784554</v>
      </c>
      <c r="D37" s="2" t="s">
        <v>30</v>
      </c>
      <c r="E37" s="3" t="s">
        <v>70</v>
      </c>
      <c r="F37" s="3" t="s">
        <v>19</v>
      </c>
      <c r="G37" s="3" t="s">
        <v>20</v>
      </c>
      <c r="H37" s="3">
        <v>3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30</v>
      </c>
      <c r="P37" s="2">
        <v>2</v>
      </c>
      <c r="Q37" s="2">
        <v>10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1622012</v>
      </c>
      <c r="D38" s="2" t="s">
        <v>30</v>
      </c>
      <c r="E38" s="3" t="s">
        <v>61</v>
      </c>
      <c r="F38" s="3" t="s">
        <v>19</v>
      </c>
      <c r="G38" s="3" t="s">
        <v>20</v>
      </c>
      <c r="H38" s="3">
        <v>3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30</v>
      </c>
      <c r="P38" s="2">
        <v>1</v>
      </c>
      <c r="Q38" s="2">
        <v>5</v>
      </c>
      <c r="R38" s="2">
        <v>1</v>
      </c>
      <c r="S38" s="2">
        <v>5</v>
      </c>
    </row>
    <row r="39" spans="1:19">
      <c r="A39" s="2" t="s">
        <v>15</v>
      </c>
      <c r="B39" s="2" t="s">
        <v>16</v>
      </c>
      <c r="C39" s="2">
        <v>1861027</v>
      </c>
      <c r="D39" s="2" t="s">
        <v>31</v>
      </c>
      <c r="E39" s="3" t="s">
        <v>23</v>
      </c>
      <c r="F39" s="3" t="s">
        <v>19</v>
      </c>
      <c r="G39" s="3" t="s">
        <v>20</v>
      </c>
      <c r="H39" s="3">
        <v>3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31</v>
      </c>
      <c r="P39" s="2">
        <v>7</v>
      </c>
      <c r="Q39" s="2">
        <v>35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1784523</v>
      </c>
      <c r="D40" s="2" t="s">
        <v>31</v>
      </c>
      <c r="E40" s="3" t="s">
        <v>68</v>
      </c>
      <c r="F40" s="3" t="s">
        <v>66</v>
      </c>
      <c r="G40" s="3" t="s">
        <v>67</v>
      </c>
      <c r="H40" s="3">
        <v>3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31</v>
      </c>
      <c r="P40" s="2">
        <v>10</v>
      </c>
      <c r="Q40" s="2">
        <v>50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1784556</v>
      </c>
      <c r="D41" s="2" t="s">
        <v>31</v>
      </c>
      <c r="E41" s="3" t="s">
        <v>70</v>
      </c>
      <c r="F41" s="3" t="s">
        <v>19</v>
      </c>
      <c r="G41" s="3" t="s">
        <v>20</v>
      </c>
      <c r="H41" s="3">
        <v>3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31</v>
      </c>
      <c r="P41" s="2">
        <v>2</v>
      </c>
      <c r="Q41" s="2">
        <v>10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1622009</v>
      </c>
      <c r="D42" s="2" t="s">
        <v>31</v>
      </c>
      <c r="E42" s="3" t="s">
        <v>61</v>
      </c>
      <c r="F42" s="3" t="s">
        <v>19</v>
      </c>
      <c r="G42" s="3" t="s">
        <v>20</v>
      </c>
      <c r="H42" s="3">
        <v>3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31</v>
      </c>
      <c r="P42" s="2">
        <v>8</v>
      </c>
      <c r="Q42" s="2">
        <v>40</v>
      </c>
      <c r="R42" s="2">
        <v>8</v>
      </c>
      <c r="S42" s="2">
        <v>40</v>
      </c>
    </row>
    <row r="43" spans="1:19">
      <c r="A43" s="2" t="s">
        <v>15</v>
      </c>
      <c r="B43" s="2" t="s">
        <v>16</v>
      </c>
      <c r="C43" s="2">
        <v>1861029</v>
      </c>
      <c r="D43" s="2" t="s">
        <v>32</v>
      </c>
      <c r="E43" s="3" t="s">
        <v>23</v>
      </c>
      <c r="F43" s="3" t="s">
        <v>19</v>
      </c>
      <c r="G43" s="3" t="s">
        <v>20</v>
      </c>
      <c r="H43" s="3">
        <v>3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32</v>
      </c>
      <c r="P43" s="2">
        <v>4</v>
      </c>
      <c r="Q43" s="2">
        <v>20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1784524</v>
      </c>
      <c r="D44" s="2" t="s">
        <v>32</v>
      </c>
      <c r="E44" s="3" t="s">
        <v>68</v>
      </c>
      <c r="F44" s="3" t="s">
        <v>66</v>
      </c>
      <c r="G44" s="3" t="s">
        <v>67</v>
      </c>
      <c r="H44" s="3">
        <v>3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32</v>
      </c>
      <c r="P44" s="2">
        <v>2</v>
      </c>
      <c r="Q44" s="2">
        <v>10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1622007</v>
      </c>
      <c r="D45" s="2" t="s">
        <v>32</v>
      </c>
      <c r="E45" s="3" t="s">
        <v>61</v>
      </c>
      <c r="F45" s="3" t="s">
        <v>19</v>
      </c>
      <c r="G45" s="3" t="s">
        <v>20</v>
      </c>
      <c r="H45" s="3">
        <v>3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32</v>
      </c>
      <c r="P45" s="2">
        <v>3</v>
      </c>
      <c r="Q45" s="2">
        <v>15</v>
      </c>
      <c r="R45" s="2">
        <v>3</v>
      </c>
      <c r="S45" s="2">
        <v>15</v>
      </c>
    </row>
    <row r="46" spans="1:19">
      <c r="A46" s="2" t="s">
        <v>15</v>
      </c>
      <c r="B46" s="2" t="s">
        <v>16</v>
      </c>
      <c r="C46" s="2">
        <v>1861037</v>
      </c>
      <c r="D46" s="2" t="s">
        <v>33</v>
      </c>
      <c r="E46" s="3" t="s">
        <v>23</v>
      </c>
      <c r="F46" s="3" t="s">
        <v>19</v>
      </c>
      <c r="G46" s="3" t="s">
        <v>20</v>
      </c>
      <c r="H46" s="3">
        <v>3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33</v>
      </c>
      <c r="P46" s="2">
        <v>9</v>
      </c>
      <c r="Q46" s="2">
        <v>45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1784562</v>
      </c>
      <c r="D47" s="2" t="s">
        <v>33</v>
      </c>
      <c r="E47" s="3" t="s">
        <v>70</v>
      </c>
      <c r="F47" s="3" t="s">
        <v>19</v>
      </c>
      <c r="G47" s="3" t="s">
        <v>20</v>
      </c>
      <c r="H47" s="3">
        <v>3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33</v>
      </c>
      <c r="P47" s="2">
        <v>3</v>
      </c>
      <c r="Q47" s="2">
        <v>15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1622002</v>
      </c>
      <c r="D48" s="2" t="s">
        <v>33</v>
      </c>
      <c r="E48" s="3" t="s">
        <v>61</v>
      </c>
      <c r="F48" s="3" t="s">
        <v>19</v>
      </c>
      <c r="G48" s="3" t="s">
        <v>20</v>
      </c>
      <c r="H48" s="3">
        <v>3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33</v>
      </c>
      <c r="P48" s="2">
        <v>6</v>
      </c>
      <c r="Q48" s="2">
        <v>30</v>
      </c>
      <c r="R48" s="2">
        <v>6</v>
      </c>
      <c r="S48" s="2">
        <v>30</v>
      </c>
    </row>
    <row r="49" spans="1:19">
      <c r="A49" s="2" t="s">
        <v>15</v>
      </c>
      <c r="B49" s="2" t="s">
        <v>16</v>
      </c>
      <c r="C49" s="2">
        <v>1861033</v>
      </c>
      <c r="D49" s="2" t="s">
        <v>34</v>
      </c>
      <c r="E49" s="3" t="s">
        <v>23</v>
      </c>
      <c r="F49" s="3" t="s">
        <v>19</v>
      </c>
      <c r="G49" s="3" t="s">
        <v>20</v>
      </c>
      <c r="H49" s="3">
        <v>3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34</v>
      </c>
      <c r="P49" s="2">
        <v>6</v>
      </c>
      <c r="Q49" s="2">
        <v>30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1784525</v>
      </c>
      <c r="D50" s="2" t="s">
        <v>34</v>
      </c>
      <c r="E50" s="3" t="s">
        <v>68</v>
      </c>
      <c r="F50" s="3" t="s">
        <v>66</v>
      </c>
      <c r="G50" s="3" t="s">
        <v>67</v>
      </c>
      <c r="H50" s="3">
        <v>3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34</v>
      </c>
      <c r="P50" s="2">
        <v>5</v>
      </c>
      <c r="Q50" s="2">
        <v>25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1784557</v>
      </c>
      <c r="D51" s="2" t="s">
        <v>34</v>
      </c>
      <c r="E51" s="3" t="s">
        <v>70</v>
      </c>
      <c r="F51" s="3" t="s">
        <v>19</v>
      </c>
      <c r="G51" s="3" t="s">
        <v>20</v>
      </c>
      <c r="H51" s="3">
        <v>3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34</v>
      </c>
      <c r="P51" s="2">
        <v>3</v>
      </c>
      <c r="Q51" s="2">
        <v>15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1622005</v>
      </c>
      <c r="D52" s="2" t="s">
        <v>34</v>
      </c>
      <c r="E52" s="3" t="s">
        <v>61</v>
      </c>
      <c r="F52" s="3" t="s">
        <v>19</v>
      </c>
      <c r="G52" s="3" t="s">
        <v>20</v>
      </c>
      <c r="H52" s="3">
        <v>3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34</v>
      </c>
      <c r="P52" s="2">
        <v>3</v>
      </c>
      <c r="Q52" s="2">
        <v>15</v>
      </c>
      <c r="R52" s="2">
        <v>3</v>
      </c>
      <c r="S52" s="2">
        <v>15</v>
      </c>
    </row>
    <row r="53" spans="1:19">
      <c r="A53" s="2" t="s">
        <v>15</v>
      </c>
      <c r="B53" s="2" t="s">
        <v>16</v>
      </c>
      <c r="C53" s="2">
        <v>1861028</v>
      </c>
      <c r="D53" s="2" t="s">
        <v>35</v>
      </c>
      <c r="E53" s="3" t="s">
        <v>23</v>
      </c>
      <c r="F53" s="3" t="s">
        <v>19</v>
      </c>
      <c r="G53" s="3" t="s">
        <v>20</v>
      </c>
      <c r="H53" s="3">
        <v>3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35</v>
      </c>
      <c r="P53" s="2">
        <v>23</v>
      </c>
      <c r="Q53" s="2">
        <v>115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1784533</v>
      </c>
      <c r="D54" s="2" t="s">
        <v>35</v>
      </c>
      <c r="E54" s="3" t="s">
        <v>68</v>
      </c>
      <c r="F54" s="3" t="s">
        <v>64</v>
      </c>
      <c r="G54" s="3" t="s">
        <v>65</v>
      </c>
      <c r="H54" s="3">
        <v>3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35</v>
      </c>
      <c r="P54" s="2">
        <v>5</v>
      </c>
      <c r="Q54" s="2">
        <v>25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1784533</v>
      </c>
      <c r="D55" s="2" t="s">
        <v>35</v>
      </c>
      <c r="E55" s="3" t="s">
        <v>68</v>
      </c>
      <c r="F55" s="3" t="s">
        <v>66</v>
      </c>
      <c r="G55" s="3" t="s">
        <v>67</v>
      </c>
      <c r="H55" s="3">
        <v>3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35</v>
      </c>
      <c r="P55" s="2">
        <v>14</v>
      </c>
      <c r="Q55" s="2">
        <v>70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1784558</v>
      </c>
      <c r="D56" s="2" t="s">
        <v>35</v>
      </c>
      <c r="E56" s="3" t="s">
        <v>70</v>
      </c>
      <c r="F56" s="3" t="s">
        <v>19</v>
      </c>
      <c r="G56" s="3" t="s">
        <v>20</v>
      </c>
      <c r="H56" s="3">
        <v>3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35</v>
      </c>
      <c r="P56" s="2">
        <v>12</v>
      </c>
      <c r="Q56" s="2">
        <v>60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1622003</v>
      </c>
      <c r="D57" s="2" t="s">
        <v>35</v>
      </c>
      <c r="E57" s="3" t="s">
        <v>61</v>
      </c>
      <c r="F57" s="3" t="s">
        <v>19</v>
      </c>
      <c r="G57" s="3" t="s">
        <v>20</v>
      </c>
      <c r="H57" s="3">
        <v>3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35</v>
      </c>
      <c r="P57" s="2">
        <v>15</v>
      </c>
      <c r="Q57" s="2">
        <v>75</v>
      </c>
      <c r="R57" s="2">
        <v>15</v>
      </c>
      <c r="S57" s="2">
        <v>75</v>
      </c>
    </row>
    <row r="58" spans="1:19">
      <c r="A58" s="2" t="s">
        <v>15</v>
      </c>
      <c r="B58" s="2" t="s">
        <v>16</v>
      </c>
      <c r="C58" s="2">
        <v>1861021</v>
      </c>
      <c r="D58" s="2" t="s">
        <v>36</v>
      </c>
      <c r="E58" s="3" t="s">
        <v>18</v>
      </c>
      <c r="F58" s="3" t="s">
        <v>19</v>
      </c>
      <c r="G58" s="3" t="s">
        <v>37</v>
      </c>
      <c r="H58" s="3">
        <v>3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36</v>
      </c>
      <c r="P58" s="2">
        <v>17</v>
      </c>
      <c r="Q58" s="2">
        <v>85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1784528</v>
      </c>
      <c r="D59" s="2" t="s">
        <v>36</v>
      </c>
      <c r="E59" s="3" t="s">
        <v>63</v>
      </c>
      <c r="F59" s="3" t="s">
        <v>64</v>
      </c>
      <c r="G59" s="3" t="s">
        <v>72</v>
      </c>
      <c r="H59" s="3">
        <v>3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36</v>
      </c>
      <c r="P59" s="2">
        <v>5</v>
      </c>
      <c r="Q59" s="2">
        <v>25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1784528</v>
      </c>
      <c r="D60" s="2" t="s">
        <v>36</v>
      </c>
      <c r="E60" s="3" t="s">
        <v>63</v>
      </c>
      <c r="F60" s="3" t="s">
        <v>66</v>
      </c>
      <c r="G60" s="3" t="s">
        <v>73</v>
      </c>
      <c r="H60" s="3">
        <v>3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36</v>
      </c>
      <c r="P60" s="2">
        <v>20</v>
      </c>
      <c r="Q60" s="2">
        <v>100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1784548</v>
      </c>
      <c r="D61" s="2" t="s">
        <v>36</v>
      </c>
      <c r="E61" s="3" t="s">
        <v>62</v>
      </c>
      <c r="F61" s="3" t="s">
        <v>19</v>
      </c>
      <c r="G61" s="3" t="s">
        <v>74</v>
      </c>
      <c r="H61" s="3">
        <v>3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36</v>
      </c>
      <c r="P61" s="2">
        <v>10</v>
      </c>
      <c r="Q61" s="2">
        <v>50</v>
      </c>
      <c r="R61" s="2">
        <v>0</v>
      </c>
      <c r="S61" s="2">
        <v>0</v>
      </c>
    </row>
    <row r="62" spans="1:19">
      <c r="A62" s="2" t="s">
        <v>15</v>
      </c>
      <c r="B62" s="2" t="s">
        <v>16</v>
      </c>
      <c r="C62" s="2">
        <v>1622016</v>
      </c>
      <c r="D62" s="2" t="s">
        <v>36</v>
      </c>
      <c r="E62" s="3" t="s">
        <v>61</v>
      </c>
      <c r="F62" s="3" t="s">
        <v>19</v>
      </c>
      <c r="G62" s="3" t="s">
        <v>74</v>
      </c>
      <c r="H62" s="3">
        <v>3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36</v>
      </c>
      <c r="P62" s="2">
        <v>15</v>
      </c>
      <c r="Q62" s="2">
        <v>75</v>
      </c>
      <c r="R62" s="2">
        <v>15</v>
      </c>
      <c r="S62" s="2">
        <v>75</v>
      </c>
    </row>
    <row r="63" spans="1:19">
      <c r="A63" s="2" t="s">
        <v>15</v>
      </c>
      <c r="B63" s="2" t="s">
        <v>16</v>
      </c>
      <c r="C63" s="2">
        <v>1861032</v>
      </c>
      <c r="D63" s="2" t="s">
        <v>38</v>
      </c>
      <c r="E63" s="3" t="s">
        <v>23</v>
      </c>
      <c r="F63" s="3" t="s">
        <v>19</v>
      </c>
      <c r="G63" s="3" t="s">
        <v>20</v>
      </c>
      <c r="H63" s="3">
        <v>3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38</v>
      </c>
      <c r="P63" s="2">
        <v>2</v>
      </c>
      <c r="Q63" s="2">
        <v>10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1784519</v>
      </c>
      <c r="D64" s="2" t="s">
        <v>38</v>
      </c>
      <c r="E64" s="3" t="s">
        <v>68</v>
      </c>
      <c r="F64" s="3" t="s">
        <v>66</v>
      </c>
      <c r="G64" s="3" t="s">
        <v>67</v>
      </c>
      <c r="H64" s="3">
        <v>3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38</v>
      </c>
      <c r="P64" s="2">
        <v>2</v>
      </c>
      <c r="Q64" s="2">
        <v>10</v>
      </c>
      <c r="R64" s="2">
        <v>0</v>
      </c>
      <c r="S64" s="2">
        <v>0</v>
      </c>
    </row>
    <row r="65" spans="1:19">
      <c r="A65" s="2" t="s">
        <v>15</v>
      </c>
      <c r="B65" s="2" t="s">
        <v>16</v>
      </c>
      <c r="C65" s="2">
        <v>1784552</v>
      </c>
      <c r="D65" s="2" t="s">
        <v>38</v>
      </c>
      <c r="E65" s="3" t="s">
        <v>70</v>
      </c>
      <c r="F65" s="3" t="s">
        <v>19</v>
      </c>
      <c r="G65" s="3" t="s">
        <v>20</v>
      </c>
      <c r="H65" s="3">
        <v>3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38</v>
      </c>
      <c r="P65" s="2">
        <v>2</v>
      </c>
      <c r="Q65" s="2">
        <v>10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1622015</v>
      </c>
      <c r="D66" s="2" t="s">
        <v>38</v>
      </c>
      <c r="E66" s="3" t="s">
        <v>61</v>
      </c>
      <c r="F66" s="3" t="s">
        <v>19</v>
      </c>
      <c r="G66" s="3" t="s">
        <v>20</v>
      </c>
      <c r="H66" s="3">
        <v>3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38</v>
      </c>
      <c r="P66" s="2">
        <v>1</v>
      </c>
      <c r="Q66" s="2">
        <v>5</v>
      </c>
      <c r="R66" s="2">
        <v>1</v>
      </c>
      <c r="S66" s="2">
        <v>5</v>
      </c>
    </row>
    <row r="67" spans="1:19">
      <c r="A67" s="2" t="s">
        <v>15</v>
      </c>
      <c r="B67" s="2" t="s">
        <v>16</v>
      </c>
      <c r="C67" s="2">
        <v>1861023</v>
      </c>
      <c r="D67" s="2" t="s">
        <v>39</v>
      </c>
      <c r="E67" s="3" t="s">
        <v>23</v>
      </c>
      <c r="F67" s="3" t="s">
        <v>19</v>
      </c>
      <c r="G67" s="3" t="s">
        <v>40</v>
      </c>
      <c r="H67" s="3">
        <v>3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39</v>
      </c>
      <c r="P67" s="2">
        <v>6</v>
      </c>
      <c r="Q67" s="2">
        <v>30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1784516</v>
      </c>
      <c r="D68" s="2" t="s">
        <v>39</v>
      </c>
      <c r="E68" s="3" t="s">
        <v>68</v>
      </c>
      <c r="F68" s="3" t="s">
        <v>66</v>
      </c>
      <c r="G68" s="3" t="s">
        <v>75</v>
      </c>
      <c r="H68" s="3">
        <v>3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39</v>
      </c>
      <c r="P68" s="2">
        <v>6</v>
      </c>
      <c r="Q68" s="2">
        <v>30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1784547</v>
      </c>
      <c r="D69" s="2" t="s">
        <v>39</v>
      </c>
      <c r="E69" s="3" t="s">
        <v>70</v>
      </c>
      <c r="F69" s="3" t="s">
        <v>19</v>
      </c>
      <c r="G69" s="3" t="s">
        <v>76</v>
      </c>
      <c r="H69" s="3">
        <v>3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39</v>
      </c>
      <c r="P69" s="2">
        <v>6</v>
      </c>
      <c r="Q69" s="2">
        <v>30</v>
      </c>
      <c r="R69" s="2">
        <v>0</v>
      </c>
      <c r="S69" s="2">
        <v>0</v>
      </c>
    </row>
    <row r="70" spans="1:19">
      <c r="A70" s="2" t="s">
        <v>15</v>
      </c>
      <c r="B70" s="2" t="s">
        <v>16</v>
      </c>
      <c r="C70" s="2">
        <v>1622017</v>
      </c>
      <c r="D70" s="2" t="s">
        <v>39</v>
      </c>
      <c r="E70" s="3" t="s">
        <v>61</v>
      </c>
      <c r="F70" s="3" t="s">
        <v>19</v>
      </c>
      <c r="G70" s="3" t="s">
        <v>76</v>
      </c>
      <c r="H70" s="3">
        <v>3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39</v>
      </c>
      <c r="P70" s="2">
        <v>8</v>
      </c>
      <c r="Q70" s="2">
        <v>40</v>
      </c>
      <c r="R70" s="2">
        <v>8</v>
      </c>
      <c r="S70" s="2">
        <v>40</v>
      </c>
    </row>
    <row r="71" spans="1:19">
      <c r="A71" s="2" t="s">
        <v>15</v>
      </c>
      <c r="B71" s="2" t="s">
        <v>16</v>
      </c>
      <c r="C71" s="2">
        <v>1861022</v>
      </c>
      <c r="D71" s="2" t="s">
        <v>41</v>
      </c>
      <c r="E71" s="3" t="s">
        <v>23</v>
      </c>
      <c r="F71" s="3" t="s">
        <v>19</v>
      </c>
      <c r="G71" s="3" t="s">
        <v>42</v>
      </c>
      <c r="H71" s="3">
        <v>3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41</v>
      </c>
      <c r="P71" s="2">
        <v>9</v>
      </c>
      <c r="Q71" s="2">
        <v>45</v>
      </c>
      <c r="R71" s="2">
        <v>0</v>
      </c>
      <c r="S71" s="2">
        <v>0</v>
      </c>
    </row>
    <row r="72" spans="1:19">
      <c r="A72" s="2" t="s">
        <v>15</v>
      </c>
      <c r="B72" s="2" t="s">
        <v>16</v>
      </c>
      <c r="C72" s="2">
        <v>1784546</v>
      </c>
      <c r="D72" s="2" t="s">
        <v>41</v>
      </c>
      <c r="E72" s="3" t="s">
        <v>70</v>
      </c>
      <c r="F72" s="3" t="s">
        <v>19</v>
      </c>
      <c r="G72" s="3" t="s">
        <v>77</v>
      </c>
      <c r="H72" s="3">
        <v>3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41</v>
      </c>
      <c r="P72" s="2">
        <v>8</v>
      </c>
      <c r="Q72" s="2">
        <v>40</v>
      </c>
      <c r="R72" s="2">
        <v>0</v>
      </c>
      <c r="S72" s="2">
        <v>0</v>
      </c>
    </row>
    <row r="73" spans="1:19">
      <c r="A73" s="2" t="s">
        <v>15</v>
      </c>
      <c r="B73" s="2" t="s">
        <v>16</v>
      </c>
      <c r="C73" s="2">
        <v>1622019</v>
      </c>
      <c r="D73" s="2" t="s">
        <v>41</v>
      </c>
      <c r="E73" s="3" t="s">
        <v>61</v>
      </c>
      <c r="F73" s="3" t="s">
        <v>19</v>
      </c>
      <c r="G73" s="3" t="s">
        <v>77</v>
      </c>
      <c r="H73" s="3">
        <v>3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41</v>
      </c>
      <c r="P73" s="2">
        <v>8</v>
      </c>
      <c r="Q73" s="2">
        <v>40</v>
      </c>
      <c r="R73" s="2">
        <v>8</v>
      </c>
      <c r="S73" s="2">
        <v>40</v>
      </c>
    </row>
    <row r="74" spans="1:19">
      <c r="A74" s="2" t="s">
        <v>15</v>
      </c>
      <c r="B74" s="2" t="s">
        <v>16</v>
      </c>
      <c r="C74" s="2">
        <v>1784531</v>
      </c>
      <c r="D74" s="2" t="s">
        <v>78</v>
      </c>
      <c r="E74" s="3" t="s">
        <v>68</v>
      </c>
      <c r="F74" s="3" t="s">
        <v>64</v>
      </c>
      <c r="G74" s="3" t="s">
        <v>65</v>
      </c>
      <c r="H74" s="3">
        <v>3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78</v>
      </c>
      <c r="P74" s="2">
        <v>3</v>
      </c>
      <c r="Q74" s="2">
        <v>15</v>
      </c>
      <c r="R74" s="2">
        <v>0</v>
      </c>
      <c r="S74" s="2">
        <v>0</v>
      </c>
    </row>
    <row r="75" spans="1:19">
      <c r="A75" s="2" t="s">
        <v>15</v>
      </c>
      <c r="B75" s="2" t="s">
        <v>16</v>
      </c>
      <c r="C75" s="2">
        <v>1784531</v>
      </c>
      <c r="D75" s="2" t="s">
        <v>78</v>
      </c>
      <c r="E75" s="3" t="s">
        <v>68</v>
      </c>
      <c r="F75" s="3" t="s">
        <v>66</v>
      </c>
      <c r="G75" s="3" t="s">
        <v>67</v>
      </c>
      <c r="H75" s="3">
        <v>3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78</v>
      </c>
      <c r="P75" s="2">
        <v>9</v>
      </c>
      <c r="Q75" s="2">
        <v>45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1784551</v>
      </c>
      <c r="D76" s="2" t="s">
        <v>78</v>
      </c>
      <c r="E76" s="3" t="s">
        <v>70</v>
      </c>
      <c r="F76" s="3" t="s">
        <v>19</v>
      </c>
      <c r="G76" s="3" t="s">
        <v>20</v>
      </c>
      <c r="H76" s="3">
        <v>3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78</v>
      </c>
      <c r="P76" s="2">
        <v>12</v>
      </c>
      <c r="Q76" s="2">
        <v>60</v>
      </c>
      <c r="R76" s="2">
        <v>0</v>
      </c>
      <c r="S76" s="2">
        <v>0</v>
      </c>
    </row>
    <row r="77" spans="1:19">
      <c r="A77" s="2" t="s">
        <v>15</v>
      </c>
      <c r="B77" s="2" t="s">
        <v>16</v>
      </c>
      <c r="C77" s="2">
        <v>1784526</v>
      </c>
      <c r="D77" s="2" t="s">
        <v>79</v>
      </c>
      <c r="E77" s="3" t="s">
        <v>68</v>
      </c>
      <c r="F77" s="3" t="s">
        <v>66</v>
      </c>
      <c r="G77" s="3" t="s">
        <v>67</v>
      </c>
      <c r="H77" s="3">
        <v>3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79</v>
      </c>
      <c r="P77" s="2">
        <v>5</v>
      </c>
      <c r="Q77" s="2">
        <v>25</v>
      </c>
      <c r="R77" s="2">
        <v>0</v>
      </c>
      <c r="S77" s="2">
        <v>0</v>
      </c>
    </row>
    <row r="78" spans="1:19">
      <c r="A78" s="2" t="s">
        <v>15</v>
      </c>
      <c r="B78" s="2" t="s">
        <v>16</v>
      </c>
      <c r="C78" s="2">
        <v>1784561</v>
      </c>
      <c r="D78" s="2" t="s">
        <v>79</v>
      </c>
      <c r="E78" s="3" t="s">
        <v>70</v>
      </c>
      <c r="F78" s="3" t="s">
        <v>19</v>
      </c>
      <c r="G78" s="3" t="s">
        <v>20</v>
      </c>
      <c r="H78" s="3">
        <v>3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79</v>
      </c>
      <c r="P78" s="2">
        <v>4</v>
      </c>
      <c r="Q78" s="2">
        <v>20</v>
      </c>
      <c r="R78" s="2">
        <v>0</v>
      </c>
      <c r="S78" s="2">
        <v>0</v>
      </c>
    </row>
    <row r="79" spans="1:19">
      <c r="A79" s="2" t="s">
        <v>15</v>
      </c>
      <c r="B79" s="2" t="s">
        <v>16</v>
      </c>
      <c r="C79" s="2">
        <v>1784530</v>
      </c>
      <c r="D79" s="2" t="s">
        <v>80</v>
      </c>
      <c r="E79" s="3" t="s">
        <v>68</v>
      </c>
      <c r="F79" s="3" t="s">
        <v>64</v>
      </c>
      <c r="G79" s="3" t="s">
        <v>65</v>
      </c>
      <c r="H79" s="3">
        <v>3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80</v>
      </c>
      <c r="P79" s="2">
        <v>3</v>
      </c>
      <c r="Q79" s="2">
        <v>15</v>
      </c>
      <c r="R79" s="2">
        <v>0</v>
      </c>
      <c r="S79" s="2">
        <v>0</v>
      </c>
    </row>
    <row r="80" spans="1:19">
      <c r="A80" s="2" t="s">
        <v>15</v>
      </c>
      <c r="B80" s="2" t="s">
        <v>16</v>
      </c>
      <c r="C80" s="2">
        <v>1784530</v>
      </c>
      <c r="D80" s="2" t="s">
        <v>80</v>
      </c>
      <c r="E80" s="3" t="s">
        <v>68</v>
      </c>
      <c r="F80" s="3" t="s">
        <v>66</v>
      </c>
      <c r="G80" s="3" t="s">
        <v>67</v>
      </c>
      <c r="H80" s="3">
        <v>3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80</v>
      </c>
      <c r="P80" s="2">
        <v>9</v>
      </c>
      <c r="Q80" s="2">
        <v>45</v>
      </c>
      <c r="R80" s="2">
        <v>0</v>
      </c>
      <c r="S80" s="2">
        <v>0</v>
      </c>
    </row>
    <row r="81" spans="1:40">
      <c r="A81" s="2" t="s">
        <v>15</v>
      </c>
      <c r="B81" s="2" t="s">
        <v>16</v>
      </c>
      <c r="C81" s="2">
        <v>1784550</v>
      </c>
      <c r="D81" s="2" t="s">
        <v>80</v>
      </c>
      <c r="E81" s="3" t="s">
        <v>70</v>
      </c>
      <c r="F81" s="3" t="s">
        <v>19</v>
      </c>
      <c r="G81" s="3" t="s">
        <v>20</v>
      </c>
      <c r="H81" s="3">
        <v>3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80</v>
      </c>
      <c r="P81" s="2">
        <v>12</v>
      </c>
      <c r="Q81" s="2">
        <v>60</v>
      </c>
      <c r="R81" s="2">
        <v>0</v>
      </c>
      <c r="S81" s="2">
        <v>0</v>
      </c>
    </row>
    <row r="82" spans="1:40">
      <c r="A82" s="2" t="s">
        <v>15</v>
      </c>
      <c r="B82" s="2" t="s">
        <v>16</v>
      </c>
      <c r="C82" s="2">
        <v>1784527</v>
      </c>
      <c r="D82" s="2" t="s">
        <v>81</v>
      </c>
      <c r="E82" s="3" t="s">
        <v>68</v>
      </c>
      <c r="F82" s="3" t="s">
        <v>66</v>
      </c>
      <c r="G82" s="3" t="s">
        <v>67</v>
      </c>
      <c r="H82" s="3">
        <v>3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81</v>
      </c>
      <c r="P82" s="2">
        <v>2</v>
      </c>
      <c r="Q82" s="2">
        <v>10</v>
      </c>
      <c r="R82" s="2">
        <v>0</v>
      </c>
      <c r="S82" s="2">
        <v>0</v>
      </c>
    </row>
    <row r="83" spans="1:40">
      <c r="A83" s="2" t="s">
        <v>15</v>
      </c>
      <c r="B83" s="2" t="s">
        <v>16</v>
      </c>
      <c r="C83" s="2">
        <v>1784563</v>
      </c>
      <c r="D83" s="2" t="s">
        <v>81</v>
      </c>
      <c r="E83" s="3" t="s">
        <v>70</v>
      </c>
      <c r="F83" s="3" t="s">
        <v>19</v>
      </c>
      <c r="G83" s="3" t="s">
        <v>20</v>
      </c>
      <c r="H83" s="3">
        <v>3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81</v>
      </c>
      <c r="P83" s="2">
        <v>2</v>
      </c>
      <c r="Q83" s="2">
        <v>10</v>
      </c>
      <c r="R83" s="2">
        <v>0</v>
      </c>
      <c r="S83" s="2">
        <v>0</v>
      </c>
    </row>
    <row r="84" spans="1:40">
      <c r="A84" s="2" t="s">
        <v>15</v>
      </c>
      <c r="B84" s="2" t="s">
        <v>16</v>
      </c>
      <c r="C84" s="2">
        <v>1622001</v>
      </c>
      <c r="D84" s="2" t="s">
        <v>81</v>
      </c>
      <c r="E84" s="3" t="s">
        <v>61</v>
      </c>
      <c r="F84" s="3" t="s">
        <v>19</v>
      </c>
      <c r="G84" s="3" t="s">
        <v>20</v>
      </c>
      <c r="H84" s="3">
        <v>3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81</v>
      </c>
      <c r="P84" s="2">
        <v>6</v>
      </c>
      <c r="Q84" s="2">
        <v>30</v>
      </c>
      <c r="R84" s="2">
        <v>6</v>
      </c>
      <c r="S84" s="2">
        <v>30</v>
      </c>
    </row>
    <row r="85" spans="1:40">
      <c r="A85" s="2" t="s">
        <v>15</v>
      </c>
      <c r="B85" s="2" t="s">
        <v>16</v>
      </c>
      <c r="C85" s="2">
        <v>1784529</v>
      </c>
      <c r="D85" s="2" t="s">
        <v>82</v>
      </c>
      <c r="E85" s="3" t="s">
        <v>68</v>
      </c>
      <c r="F85" s="3" t="s">
        <v>64</v>
      </c>
      <c r="G85" s="3" t="s">
        <v>65</v>
      </c>
      <c r="H85" s="3">
        <v>3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82</v>
      </c>
      <c r="P85" s="2">
        <v>3</v>
      </c>
      <c r="Q85" s="2">
        <v>15</v>
      </c>
      <c r="R85" s="2">
        <v>0</v>
      </c>
      <c r="S85" s="2">
        <v>0</v>
      </c>
    </row>
    <row r="86" spans="1:40">
      <c r="A86" s="2" t="s">
        <v>15</v>
      </c>
      <c r="B86" s="2" t="s">
        <v>16</v>
      </c>
      <c r="C86" s="2">
        <v>1784529</v>
      </c>
      <c r="D86" s="2" t="s">
        <v>82</v>
      </c>
      <c r="E86" s="3" t="s">
        <v>68</v>
      </c>
      <c r="F86" s="3" t="s">
        <v>66</v>
      </c>
      <c r="G86" s="3" t="s">
        <v>67</v>
      </c>
      <c r="H86" s="3">
        <v>3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82</v>
      </c>
      <c r="P86" s="2">
        <v>9</v>
      </c>
      <c r="Q86" s="2">
        <v>45</v>
      </c>
      <c r="R86" s="2">
        <v>0</v>
      </c>
      <c r="S86" s="2">
        <v>0</v>
      </c>
    </row>
    <row r="87" spans="1:40">
      <c r="A87" s="2" t="s">
        <v>15</v>
      </c>
      <c r="B87" s="2" t="s">
        <v>16</v>
      </c>
      <c r="C87" s="2">
        <v>1784549</v>
      </c>
      <c r="D87" s="2" t="s">
        <v>82</v>
      </c>
      <c r="E87" s="3" t="s">
        <v>70</v>
      </c>
      <c r="F87" s="3" t="s">
        <v>19</v>
      </c>
      <c r="G87" s="3" t="s">
        <v>20</v>
      </c>
      <c r="H87" s="3">
        <v>3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82</v>
      </c>
      <c r="P87" s="2">
        <v>12</v>
      </c>
      <c r="Q87" s="2">
        <v>60</v>
      </c>
      <c r="R87" s="2">
        <v>0</v>
      </c>
      <c r="S87" s="2">
        <v>0</v>
      </c>
    </row>
    <row r="90" spans="1:40">
      <c r="A90" s="1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>
      <c r="A91" s="1" t="s">
        <v>48</v>
      </c>
      <c r="B91" s="1" t="s">
        <v>49</v>
      </c>
      <c r="C91" s="1" t="s">
        <v>50</v>
      </c>
      <c r="D91" s="1" t="s">
        <v>4</v>
      </c>
      <c r="E91" s="1" t="s">
        <v>51</v>
      </c>
      <c r="F91" s="1" t="s">
        <v>52</v>
      </c>
      <c r="G91" s="1" t="s">
        <v>53</v>
      </c>
      <c r="H91" s="1" t="s">
        <v>54</v>
      </c>
      <c r="I91" s="1">
        <v>80</v>
      </c>
      <c r="J91" s="1">
        <v>85</v>
      </c>
      <c r="K91" s="1">
        <v>90</v>
      </c>
      <c r="L91" s="1">
        <v>95</v>
      </c>
      <c r="M91" s="1">
        <v>100</v>
      </c>
      <c r="N91" s="1" t="s">
        <v>56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>
      <c r="A92" s="2" t="s">
        <v>15</v>
      </c>
      <c r="B92" s="2" t="s">
        <v>16</v>
      </c>
      <c r="C92" s="2">
        <v>1621995</v>
      </c>
      <c r="D92" s="2" t="s">
        <v>17</v>
      </c>
      <c r="E92" s="3" t="s">
        <v>61</v>
      </c>
      <c r="F92" s="3" t="s">
        <v>19</v>
      </c>
      <c r="G92" s="3" t="s">
        <v>20</v>
      </c>
      <c r="H92" s="3">
        <v>3</v>
      </c>
      <c r="I92" s="3">
        <v>140</v>
      </c>
      <c r="J92" s="3">
        <v>140</v>
      </c>
      <c r="K92" s="2">
        <v>140</v>
      </c>
      <c r="L92" s="2">
        <v>140</v>
      </c>
      <c r="M92" s="2">
        <v>140</v>
      </c>
      <c r="N92" s="2" t="s">
        <v>21</v>
      </c>
    </row>
    <row r="93" spans="1:40">
      <c r="A93" s="2" t="s">
        <v>15</v>
      </c>
      <c r="B93" s="2" t="s">
        <v>16</v>
      </c>
      <c r="C93" s="2">
        <v>1784573</v>
      </c>
      <c r="D93" s="2" t="s">
        <v>17</v>
      </c>
      <c r="E93" s="3" t="s">
        <v>62</v>
      </c>
      <c r="F93" s="3" t="s">
        <v>19</v>
      </c>
      <c r="G93" s="3" t="s">
        <v>20</v>
      </c>
      <c r="H93" s="3">
        <v>3</v>
      </c>
      <c r="I93" s="3">
        <v>275</v>
      </c>
      <c r="J93" s="3">
        <v>275</v>
      </c>
      <c r="K93" s="2">
        <v>275</v>
      </c>
      <c r="L93" s="2">
        <v>275</v>
      </c>
      <c r="M93" s="2">
        <v>275</v>
      </c>
      <c r="N93" s="2" t="s">
        <v>21</v>
      </c>
    </row>
    <row r="94" spans="1:40">
      <c r="A94" s="2" t="s">
        <v>15</v>
      </c>
      <c r="B94" s="2" t="s">
        <v>16</v>
      </c>
      <c r="C94" s="2">
        <v>1784544</v>
      </c>
      <c r="D94" s="2" t="s">
        <v>17</v>
      </c>
      <c r="E94" s="3" t="s">
        <v>63</v>
      </c>
      <c r="F94" s="3" t="s">
        <v>64</v>
      </c>
      <c r="G94" s="3" t="s">
        <v>65</v>
      </c>
      <c r="H94" s="3">
        <v>3</v>
      </c>
      <c r="I94" s="3">
        <v>78</v>
      </c>
      <c r="J94" s="3">
        <v>78</v>
      </c>
      <c r="K94" s="2">
        <v>78</v>
      </c>
      <c r="L94" s="2">
        <v>78</v>
      </c>
      <c r="M94" s="2">
        <v>78</v>
      </c>
      <c r="N94" s="2" t="s">
        <v>21</v>
      </c>
    </row>
    <row r="95" spans="1:40">
      <c r="A95" s="2" t="s">
        <v>15</v>
      </c>
      <c r="B95" s="2" t="s">
        <v>16</v>
      </c>
      <c r="C95" s="2">
        <v>1784544</v>
      </c>
      <c r="D95" s="2" t="s">
        <v>17</v>
      </c>
      <c r="E95" s="3" t="s">
        <v>63</v>
      </c>
      <c r="F95" s="3" t="s">
        <v>66</v>
      </c>
      <c r="G95" s="3" t="s">
        <v>67</v>
      </c>
      <c r="H95" s="3">
        <v>3</v>
      </c>
      <c r="I95" s="3">
        <v>152</v>
      </c>
      <c r="J95" s="3">
        <v>152</v>
      </c>
      <c r="K95" s="2">
        <v>152</v>
      </c>
      <c r="L95" s="2">
        <v>152</v>
      </c>
      <c r="M95" s="2">
        <v>152</v>
      </c>
      <c r="N95" s="2" t="s">
        <v>21</v>
      </c>
    </row>
    <row r="96" spans="1:40">
      <c r="A96" s="2" t="s">
        <v>15</v>
      </c>
      <c r="B96" s="2" t="s">
        <v>16</v>
      </c>
      <c r="C96" s="2">
        <v>1861025</v>
      </c>
      <c r="D96" s="2" t="s">
        <v>17</v>
      </c>
      <c r="E96" s="3" t="s">
        <v>18</v>
      </c>
      <c r="F96" s="3" t="s">
        <v>19</v>
      </c>
      <c r="G96" s="3" t="s">
        <v>20</v>
      </c>
      <c r="H96" s="3">
        <v>3</v>
      </c>
      <c r="I96" s="3">
        <v>400</v>
      </c>
      <c r="J96" s="3">
        <v>400</v>
      </c>
      <c r="K96" s="2">
        <v>400</v>
      </c>
      <c r="L96" s="2">
        <v>400</v>
      </c>
      <c r="M96" s="2">
        <v>400</v>
      </c>
      <c r="N96" s="2" t="s">
        <v>21</v>
      </c>
    </row>
    <row r="97" spans="1:14">
      <c r="A97" s="2" t="s">
        <v>15</v>
      </c>
      <c r="B97" s="2" t="s">
        <v>16</v>
      </c>
      <c r="C97" s="2">
        <v>1861024</v>
      </c>
      <c r="D97" s="2" t="s">
        <v>22</v>
      </c>
      <c r="E97" s="3" t="s">
        <v>23</v>
      </c>
      <c r="F97" s="3" t="s">
        <v>19</v>
      </c>
      <c r="G97" s="3" t="s">
        <v>24</v>
      </c>
      <c r="H97" s="3">
        <v>3</v>
      </c>
      <c r="I97" s="3">
        <v>7</v>
      </c>
      <c r="J97" s="3">
        <v>7</v>
      </c>
      <c r="K97" s="2">
        <v>7</v>
      </c>
      <c r="L97" s="2">
        <v>7</v>
      </c>
      <c r="M97" s="2">
        <v>7</v>
      </c>
      <c r="N97" s="2" t="s">
        <v>22</v>
      </c>
    </row>
    <row r="98" spans="1:14">
      <c r="A98" s="2" t="s">
        <v>15</v>
      </c>
      <c r="B98" s="2" t="s">
        <v>16</v>
      </c>
      <c r="C98" s="2">
        <v>1784517</v>
      </c>
      <c r="D98" s="2" t="s">
        <v>22</v>
      </c>
      <c r="E98" s="3" t="s">
        <v>68</v>
      </c>
      <c r="F98" s="3" t="s">
        <v>66</v>
      </c>
      <c r="G98" s="3" t="s">
        <v>69</v>
      </c>
      <c r="H98" s="3">
        <v>3</v>
      </c>
      <c r="I98" s="3">
        <v>15</v>
      </c>
      <c r="J98" s="3">
        <v>15</v>
      </c>
      <c r="K98" s="2">
        <v>15</v>
      </c>
      <c r="L98" s="2">
        <v>15</v>
      </c>
      <c r="M98" s="2">
        <v>15</v>
      </c>
      <c r="N98" s="2" t="s">
        <v>22</v>
      </c>
    </row>
    <row r="99" spans="1:14">
      <c r="A99" s="2" t="s">
        <v>15</v>
      </c>
      <c r="B99" s="2" t="s">
        <v>16</v>
      </c>
      <c r="C99" s="2">
        <v>1784545</v>
      </c>
      <c r="D99" s="2" t="s">
        <v>22</v>
      </c>
      <c r="E99" s="3" t="s">
        <v>70</v>
      </c>
      <c r="F99" s="3" t="s">
        <v>19</v>
      </c>
      <c r="G99" s="3" t="s">
        <v>71</v>
      </c>
      <c r="H99" s="3">
        <v>3</v>
      </c>
      <c r="I99" s="3">
        <v>15</v>
      </c>
      <c r="J99" s="3">
        <v>15</v>
      </c>
      <c r="K99" s="2">
        <v>15</v>
      </c>
      <c r="L99" s="2">
        <v>15</v>
      </c>
      <c r="M99" s="2">
        <v>15</v>
      </c>
      <c r="N99" s="2" t="s">
        <v>22</v>
      </c>
    </row>
    <row r="100" spans="1:14">
      <c r="A100" s="2" t="s">
        <v>15</v>
      </c>
      <c r="B100" s="2" t="s">
        <v>16</v>
      </c>
      <c r="C100" s="2">
        <v>1622020</v>
      </c>
      <c r="D100" s="2" t="s">
        <v>22</v>
      </c>
      <c r="E100" s="3" t="s">
        <v>61</v>
      </c>
      <c r="F100" s="3" t="s">
        <v>19</v>
      </c>
      <c r="G100" s="3" t="s">
        <v>71</v>
      </c>
      <c r="H100" s="3">
        <v>3</v>
      </c>
      <c r="I100" s="3">
        <v>23</v>
      </c>
      <c r="J100" s="3">
        <v>23</v>
      </c>
      <c r="K100" s="2">
        <v>23</v>
      </c>
      <c r="L100" s="2">
        <v>23</v>
      </c>
      <c r="M100" s="2">
        <v>23</v>
      </c>
      <c r="N100" s="2" t="s">
        <v>22</v>
      </c>
    </row>
    <row r="101" spans="1:14">
      <c r="A101" s="2" t="s">
        <v>15</v>
      </c>
      <c r="B101" s="2" t="s">
        <v>16</v>
      </c>
      <c r="C101" s="2">
        <v>1861036</v>
      </c>
      <c r="D101" s="2" t="s">
        <v>25</v>
      </c>
      <c r="E101" s="3" t="s">
        <v>23</v>
      </c>
      <c r="F101" s="3" t="s">
        <v>19</v>
      </c>
      <c r="G101" s="3" t="s">
        <v>20</v>
      </c>
      <c r="H101" s="3">
        <v>3</v>
      </c>
      <c r="I101" s="3">
        <v>38</v>
      </c>
      <c r="J101" s="3">
        <v>38</v>
      </c>
      <c r="K101" s="2">
        <v>38</v>
      </c>
      <c r="L101" s="2">
        <v>38</v>
      </c>
      <c r="M101" s="2">
        <v>38</v>
      </c>
      <c r="N101" s="2" t="s">
        <v>25</v>
      </c>
    </row>
    <row r="102" spans="1:14">
      <c r="A102" s="2" t="s">
        <v>15</v>
      </c>
      <c r="B102" s="2" t="s">
        <v>16</v>
      </c>
      <c r="C102" s="2">
        <v>1784542</v>
      </c>
      <c r="D102" s="2" t="s">
        <v>25</v>
      </c>
      <c r="E102" s="3" t="s">
        <v>68</v>
      </c>
      <c r="F102" s="3" t="s">
        <v>64</v>
      </c>
      <c r="G102" s="3" t="s">
        <v>65</v>
      </c>
      <c r="H102" s="3">
        <v>3</v>
      </c>
      <c r="I102" s="3">
        <v>5</v>
      </c>
      <c r="J102" s="3">
        <v>5</v>
      </c>
      <c r="K102" s="2">
        <v>5</v>
      </c>
      <c r="L102" s="2">
        <v>5</v>
      </c>
      <c r="M102" s="2">
        <v>5</v>
      </c>
      <c r="N102" s="2" t="s">
        <v>25</v>
      </c>
    </row>
    <row r="103" spans="1:14">
      <c r="A103" s="2" t="s">
        <v>15</v>
      </c>
      <c r="B103" s="2" t="s">
        <v>16</v>
      </c>
      <c r="C103" s="2">
        <v>1784542</v>
      </c>
      <c r="D103" s="2" t="s">
        <v>25</v>
      </c>
      <c r="E103" s="3" t="s">
        <v>68</v>
      </c>
      <c r="F103" s="3" t="s">
        <v>66</v>
      </c>
      <c r="G103" s="3" t="s">
        <v>67</v>
      </c>
      <c r="H103" s="3">
        <v>3</v>
      </c>
      <c r="I103" s="3">
        <v>15</v>
      </c>
      <c r="J103" s="3">
        <v>15</v>
      </c>
      <c r="K103" s="2">
        <v>15</v>
      </c>
      <c r="L103" s="2">
        <v>15</v>
      </c>
      <c r="M103" s="2">
        <v>15</v>
      </c>
      <c r="N103" s="2" t="s">
        <v>25</v>
      </c>
    </row>
    <row r="104" spans="1:14">
      <c r="A104" s="2" t="s">
        <v>15</v>
      </c>
      <c r="B104" s="2" t="s">
        <v>16</v>
      </c>
      <c r="C104" s="2">
        <v>1784566</v>
      </c>
      <c r="D104" s="2" t="s">
        <v>25</v>
      </c>
      <c r="E104" s="3" t="s">
        <v>70</v>
      </c>
      <c r="F104" s="3" t="s">
        <v>19</v>
      </c>
      <c r="G104" s="3" t="s">
        <v>20</v>
      </c>
      <c r="H104" s="3">
        <v>3</v>
      </c>
      <c r="I104" s="3">
        <v>20</v>
      </c>
      <c r="J104" s="3">
        <v>20</v>
      </c>
      <c r="K104" s="2">
        <v>20</v>
      </c>
      <c r="L104" s="2">
        <v>20</v>
      </c>
      <c r="M104" s="2">
        <v>20</v>
      </c>
      <c r="N104" s="2" t="s">
        <v>25</v>
      </c>
    </row>
    <row r="105" spans="1:14">
      <c r="A105" s="2" t="s">
        <v>15</v>
      </c>
      <c r="B105" s="2" t="s">
        <v>16</v>
      </c>
      <c r="C105" s="2">
        <v>1621996</v>
      </c>
      <c r="D105" s="2" t="s">
        <v>25</v>
      </c>
      <c r="E105" s="3" t="s">
        <v>61</v>
      </c>
      <c r="F105" s="3" t="s">
        <v>19</v>
      </c>
      <c r="G105" s="3" t="s">
        <v>20</v>
      </c>
      <c r="H105" s="3">
        <v>3</v>
      </c>
      <c r="I105" s="3">
        <v>21</v>
      </c>
      <c r="J105" s="3">
        <v>21</v>
      </c>
      <c r="K105" s="2">
        <v>21</v>
      </c>
      <c r="L105" s="2">
        <v>21</v>
      </c>
      <c r="M105" s="2">
        <v>21</v>
      </c>
      <c r="N105" s="2" t="s">
        <v>25</v>
      </c>
    </row>
    <row r="106" spans="1:14">
      <c r="A106" s="2" t="s">
        <v>15</v>
      </c>
      <c r="B106" s="2" t="s">
        <v>16</v>
      </c>
      <c r="C106" s="2">
        <v>1861035</v>
      </c>
      <c r="D106" s="2" t="s">
        <v>26</v>
      </c>
      <c r="E106" s="3" t="s">
        <v>23</v>
      </c>
      <c r="F106" s="3" t="s">
        <v>19</v>
      </c>
      <c r="G106" s="3" t="s">
        <v>20</v>
      </c>
      <c r="H106" s="3">
        <v>3</v>
      </c>
      <c r="I106" s="3">
        <v>7</v>
      </c>
      <c r="J106" s="3">
        <v>7</v>
      </c>
      <c r="K106" s="2">
        <v>7</v>
      </c>
      <c r="L106" s="2">
        <v>7</v>
      </c>
      <c r="M106" s="2">
        <v>7</v>
      </c>
      <c r="N106" s="2" t="s">
        <v>26</v>
      </c>
    </row>
    <row r="107" spans="1:14">
      <c r="A107" s="2" t="s">
        <v>15</v>
      </c>
      <c r="B107" s="2" t="s">
        <v>16</v>
      </c>
      <c r="C107" s="2">
        <v>1784522</v>
      </c>
      <c r="D107" s="2" t="s">
        <v>26</v>
      </c>
      <c r="E107" s="3" t="s">
        <v>68</v>
      </c>
      <c r="F107" s="3" t="s">
        <v>66</v>
      </c>
      <c r="G107" s="3" t="s">
        <v>67</v>
      </c>
      <c r="H107" s="3">
        <v>3</v>
      </c>
      <c r="I107" s="3">
        <v>5</v>
      </c>
      <c r="J107" s="3">
        <v>5</v>
      </c>
      <c r="K107" s="2">
        <v>5</v>
      </c>
      <c r="L107" s="2">
        <v>5</v>
      </c>
      <c r="M107" s="2">
        <v>5</v>
      </c>
      <c r="N107" s="2" t="s">
        <v>26</v>
      </c>
    </row>
    <row r="108" spans="1:14">
      <c r="A108" s="2" t="s">
        <v>15</v>
      </c>
      <c r="B108" s="2" t="s">
        <v>16</v>
      </c>
      <c r="C108" s="2">
        <v>1784555</v>
      </c>
      <c r="D108" s="2" t="s">
        <v>26</v>
      </c>
      <c r="E108" s="3" t="s">
        <v>70</v>
      </c>
      <c r="F108" s="3" t="s">
        <v>19</v>
      </c>
      <c r="G108" s="3" t="s">
        <v>20</v>
      </c>
      <c r="H108" s="3">
        <v>3</v>
      </c>
      <c r="I108" s="3">
        <v>3</v>
      </c>
      <c r="J108" s="3">
        <v>3</v>
      </c>
      <c r="K108" s="2">
        <v>3</v>
      </c>
      <c r="L108" s="2">
        <v>3</v>
      </c>
      <c r="M108" s="2">
        <v>3</v>
      </c>
      <c r="N108" s="2" t="s">
        <v>26</v>
      </c>
    </row>
    <row r="109" spans="1:14">
      <c r="A109" s="2" t="s">
        <v>15</v>
      </c>
      <c r="B109" s="2" t="s">
        <v>16</v>
      </c>
      <c r="C109" s="2">
        <v>1622010</v>
      </c>
      <c r="D109" s="2" t="s">
        <v>26</v>
      </c>
      <c r="E109" s="3" t="s">
        <v>61</v>
      </c>
      <c r="F109" s="3" t="s">
        <v>19</v>
      </c>
      <c r="G109" s="3" t="s">
        <v>20</v>
      </c>
      <c r="H109" s="3">
        <v>3</v>
      </c>
      <c r="I109" s="3">
        <v>4</v>
      </c>
      <c r="J109" s="3">
        <v>4</v>
      </c>
      <c r="K109" s="2">
        <v>4</v>
      </c>
      <c r="L109" s="2">
        <v>4</v>
      </c>
      <c r="M109" s="2">
        <v>4</v>
      </c>
      <c r="N109" s="2" t="s">
        <v>26</v>
      </c>
    </row>
    <row r="110" spans="1:14">
      <c r="A110" s="2" t="s">
        <v>15</v>
      </c>
      <c r="B110" s="2" t="s">
        <v>16</v>
      </c>
      <c r="C110" s="2">
        <v>1861030</v>
      </c>
      <c r="D110" s="2" t="s">
        <v>27</v>
      </c>
      <c r="E110" s="3" t="s">
        <v>23</v>
      </c>
      <c r="F110" s="3" t="s">
        <v>19</v>
      </c>
      <c r="G110" s="3" t="s">
        <v>20</v>
      </c>
      <c r="H110" s="3">
        <v>3</v>
      </c>
      <c r="I110" s="3">
        <v>23</v>
      </c>
      <c r="J110" s="3">
        <v>23</v>
      </c>
      <c r="K110" s="2">
        <v>23</v>
      </c>
      <c r="L110" s="2">
        <v>23</v>
      </c>
      <c r="M110" s="2">
        <v>23</v>
      </c>
      <c r="N110" s="2" t="s">
        <v>27</v>
      </c>
    </row>
    <row r="111" spans="1:14">
      <c r="A111" s="2" t="s">
        <v>15</v>
      </c>
      <c r="B111" s="2" t="s">
        <v>16</v>
      </c>
      <c r="C111" s="2">
        <v>1784539</v>
      </c>
      <c r="D111" s="2" t="s">
        <v>27</v>
      </c>
      <c r="E111" s="3" t="s">
        <v>68</v>
      </c>
      <c r="F111" s="3" t="s">
        <v>64</v>
      </c>
      <c r="G111" s="3" t="s">
        <v>65</v>
      </c>
      <c r="H111" s="3">
        <v>3</v>
      </c>
      <c r="I111" s="3">
        <v>5</v>
      </c>
      <c r="J111" s="3">
        <v>5</v>
      </c>
      <c r="K111" s="2">
        <v>5</v>
      </c>
      <c r="L111" s="2">
        <v>5</v>
      </c>
      <c r="M111" s="2">
        <v>5</v>
      </c>
      <c r="N111" s="2" t="s">
        <v>27</v>
      </c>
    </row>
    <row r="112" spans="1:14">
      <c r="A112" s="2" t="s">
        <v>15</v>
      </c>
      <c r="B112" s="2" t="s">
        <v>16</v>
      </c>
      <c r="C112" s="2">
        <v>1784539</v>
      </c>
      <c r="D112" s="2" t="s">
        <v>27</v>
      </c>
      <c r="E112" s="3" t="s">
        <v>68</v>
      </c>
      <c r="F112" s="3" t="s">
        <v>66</v>
      </c>
      <c r="G112" s="3" t="s">
        <v>67</v>
      </c>
      <c r="H112" s="3">
        <v>3</v>
      </c>
      <c r="I112" s="3">
        <v>14</v>
      </c>
      <c r="J112" s="3">
        <v>14</v>
      </c>
      <c r="K112" s="2">
        <v>14</v>
      </c>
      <c r="L112" s="2">
        <v>14</v>
      </c>
      <c r="M112" s="2">
        <v>14</v>
      </c>
      <c r="N112" s="2" t="s">
        <v>27</v>
      </c>
    </row>
    <row r="113" spans="1:14">
      <c r="A113" s="2" t="s">
        <v>15</v>
      </c>
      <c r="B113" s="2" t="s">
        <v>16</v>
      </c>
      <c r="C113" s="2">
        <v>1784565</v>
      </c>
      <c r="D113" s="2" t="s">
        <v>27</v>
      </c>
      <c r="E113" s="3" t="s">
        <v>70</v>
      </c>
      <c r="F113" s="3" t="s">
        <v>19</v>
      </c>
      <c r="G113" s="3" t="s">
        <v>20</v>
      </c>
      <c r="H113" s="3">
        <v>3</v>
      </c>
      <c r="I113" s="3">
        <v>14</v>
      </c>
      <c r="J113" s="3">
        <v>14</v>
      </c>
      <c r="K113" s="2">
        <v>14</v>
      </c>
      <c r="L113" s="2">
        <v>14</v>
      </c>
      <c r="M113" s="2">
        <v>14</v>
      </c>
      <c r="N113" s="2" t="s">
        <v>27</v>
      </c>
    </row>
    <row r="114" spans="1:14">
      <c r="A114" s="2" t="s">
        <v>15</v>
      </c>
      <c r="B114" s="2" t="s">
        <v>16</v>
      </c>
      <c r="C114" s="2">
        <v>1621998</v>
      </c>
      <c r="D114" s="2" t="s">
        <v>27</v>
      </c>
      <c r="E114" s="3" t="s">
        <v>61</v>
      </c>
      <c r="F114" s="3" t="s">
        <v>19</v>
      </c>
      <c r="G114" s="3" t="s">
        <v>20</v>
      </c>
      <c r="H114" s="3">
        <v>3</v>
      </c>
      <c r="I114" s="3">
        <v>15</v>
      </c>
      <c r="J114" s="3">
        <v>15</v>
      </c>
      <c r="K114" s="2">
        <v>15</v>
      </c>
      <c r="L114" s="2">
        <v>15</v>
      </c>
      <c r="M114" s="2">
        <v>15</v>
      </c>
      <c r="N114" s="2" t="s">
        <v>27</v>
      </c>
    </row>
    <row r="115" spans="1:14">
      <c r="A115" s="2" t="s">
        <v>15</v>
      </c>
      <c r="B115" s="2" t="s">
        <v>16</v>
      </c>
      <c r="C115" s="2">
        <v>1861031</v>
      </c>
      <c r="D115" s="2" t="s">
        <v>28</v>
      </c>
      <c r="E115" s="3" t="s">
        <v>23</v>
      </c>
      <c r="F115" s="3" t="s">
        <v>19</v>
      </c>
      <c r="G115" s="3" t="s">
        <v>20</v>
      </c>
      <c r="H115" s="3">
        <v>3</v>
      </c>
      <c r="I115" s="3">
        <v>38</v>
      </c>
      <c r="J115" s="3">
        <v>38</v>
      </c>
      <c r="K115" s="2">
        <v>38</v>
      </c>
      <c r="L115" s="2">
        <v>38</v>
      </c>
      <c r="M115" s="2">
        <v>38</v>
      </c>
      <c r="N115" s="2" t="s">
        <v>28</v>
      </c>
    </row>
    <row r="116" spans="1:14">
      <c r="A116" s="2" t="s">
        <v>15</v>
      </c>
      <c r="B116" s="2" t="s">
        <v>16</v>
      </c>
      <c r="C116" s="2">
        <v>1784537</v>
      </c>
      <c r="D116" s="2" t="s">
        <v>28</v>
      </c>
      <c r="E116" s="3" t="s">
        <v>68</v>
      </c>
      <c r="F116" s="3" t="s">
        <v>64</v>
      </c>
      <c r="G116" s="3" t="s">
        <v>65</v>
      </c>
      <c r="H116" s="3">
        <v>3</v>
      </c>
      <c r="I116" s="3">
        <v>5</v>
      </c>
      <c r="J116" s="3">
        <v>5</v>
      </c>
      <c r="K116" s="2">
        <v>5</v>
      </c>
      <c r="L116" s="2">
        <v>5</v>
      </c>
      <c r="M116" s="2">
        <v>5</v>
      </c>
      <c r="N116" s="2" t="s">
        <v>28</v>
      </c>
    </row>
    <row r="117" spans="1:14">
      <c r="A117" s="2" t="s">
        <v>15</v>
      </c>
      <c r="B117" s="2" t="s">
        <v>16</v>
      </c>
      <c r="C117" s="2">
        <v>1784537</v>
      </c>
      <c r="D117" s="2" t="s">
        <v>28</v>
      </c>
      <c r="E117" s="3" t="s">
        <v>68</v>
      </c>
      <c r="F117" s="3" t="s">
        <v>66</v>
      </c>
      <c r="G117" s="3" t="s">
        <v>67</v>
      </c>
      <c r="H117" s="3">
        <v>3</v>
      </c>
      <c r="I117" s="3">
        <v>20</v>
      </c>
      <c r="J117" s="3">
        <v>20</v>
      </c>
      <c r="K117" s="2">
        <v>20</v>
      </c>
      <c r="L117" s="2">
        <v>20</v>
      </c>
      <c r="M117" s="2">
        <v>20</v>
      </c>
      <c r="N117" s="2" t="s">
        <v>28</v>
      </c>
    </row>
    <row r="118" spans="1:14">
      <c r="A118" s="2" t="s">
        <v>15</v>
      </c>
      <c r="B118" s="2" t="s">
        <v>16</v>
      </c>
      <c r="C118" s="2">
        <v>1784564</v>
      </c>
      <c r="D118" s="2" t="s">
        <v>28</v>
      </c>
      <c r="E118" s="3" t="s">
        <v>70</v>
      </c>
      <c r="F118" s="3" t="s">
        <v>19</v>
      </c>
      <c r="G118" s="3" t="s">
        <v>20</v>
      </c>
      <c r="H118" s="3">
        <v>3</v>
      </c>
      <c r="I118" s="3">
        <v>25</v>
      </c>
      <c r="J118" s="3">
        <v>25</v>
      </c>
      <c r="K118" s="2">
        <v>25</v>
      </c>
      <c r="L118" s="2">
        <v>25</v>
      </c>
      <c r="M118" s="2">
        <v>25</v>
      </c>
      <c r="N118" s="2" t="s">
        <v>28</v>
      </c>
    </row>
    <row r="119" spans="1:14">
      <c r="A119" s="2" t="s">
        <v>15</v>
      </c>
      <c r="B119" s="2" t="s">
        <v>16</v>
      </c>
      <c r="C119" s="2">
        <v>1621999</v>
      </c>
      <c r="D119" s="2" t="s">
        <v>28</v>
      </c>
      <c r="E119" s="3" t="s">
        <v>61</v>
      </c>
      <c r="F119" s="3" t="s">
        <v>19</v>
      </c>
      <c r="G119" s="3" t="s">
        <v>20</v>
      </c>
      <c r="H119" s="3">
        <v>3</v>
      </c>
      <c r="I119" s="3">
        <v>21</v>
      </c>
      <c r="J119" s="3">
        <v>21</v>
      </c>
      <c r="K119" s="2">
        <v>21</v>
      </c>
      <c r="L119" s="2">
        <v>21</v>
      </c>
      <c r="M119" s="2">
        <v>21</v>
      </c>
      <c r="N119" s="2" t="s">
        <v>28</v>
      </c>
    </row>
    <row r="120" spans="1:14">
      <c r="A120" s="2" t="s">
        <v>15</v>
      </c>
      <c r="B120" s="2" t="s">
        <v>16</v>
      </c>
      <c r="C120" s="2">
        <v>1861034</v>
      </c>
      <c r="D120" s="2" t="s">
        <v>29</v>
      </c>
      <c r="E120" s="3" t="s">
        <v>23</v>
      </c>
      <c r="F120" s="3" t="s">
        <v>19</v>
      </c>
      <c r="G120" s="3" t="s">
        <v>20</v>
      </c>
      <c r="H120" s="3">
        <v>3</v>
      </c>
      <c r="I120" s="3">
        <v>5</v>
      </c>
      <c r="J120" s="3">
        <v>5</v>
      </c>
      <c r="K120" s="2">
        <v>5</v>
      </c>
      <c r="L120" s="2">
        <v>5</v>
      </c>
      <c r="M120" s="2">
        <v>5</v>
      </c>
      <c r="N120" s="2" t="s">
        <v>29</v>
      </c>
    </row>
    <row r="121" spans="1:14">
      <c r="A121" s="2" t="s">
        <v>15</v>
      </c>
      <c r="B121" s="2" t="s">
        <v>16</v>
      </c>
      <c r="C121" s="2">
        <v>1784520</v>
      </c>
      <c r="D121" s="2" t="s">
        <v>29</v>
      </c>
      <c r="E121" s="3" t="s">
        <v>68</v>
      </c>
      <c r="F121" s="3" t="s">
        <v>66</v>
      </c>
      <c r="G121" s="3" t="s">
        <v>67</v>
      </c>
      <c r="H121" s="3">
        <v>3</v>
      </c>
      <c r="I121" s="3">
        <v>2</v>
      </c>
      <c r="J121" s="3">
        <v>2</v>
      </c>
      <c r="K121" s="2">
        <v>2</v>
      </c>
      <c r="L121" s="2">
        <v>2</v>
      </c>
      <c r="M121" s="2">
        <v>2</v>
      </c>
      <c r="N121" s="2" t="s">
        <v>29</v>
      </c>
    </row>
    <row r="122" spans="1:14">
      <c r="A122" s="2" t="s">
        <v>15</v>
      </c>
      <c r="B122" s="2" t="s">
        <v>16</v>
      </c>
      <c r="C122" s="2">
        <v>1784553</v>
      </c>
      <c r="D122" s="2" t="s">
        <v>29</v>
      </c>
      <c r="E122" s="3" t="s">
        <v>70</v>
      </c>
      <c r="F122" s="3" t="s">
        <v>19</v>
      </c>
      <c r="G122" s="3" t="s">
        <v>20</v>
      </c>
      <c r="H122" s="3">
        <v>3</v>
      </c>
      <c r="I122" s="3">
        <v>2</v>
      </c>
      <c r="J122" s="3">
        <v>2</v>
      </c>
      <c r="K122" s="2">
        <v>2</v>
      </c>
      <c r="L122" s="2">
        <v>2</v>
      </c>
      <c r="M122" s="2">
        <v>2</v>
      </c>
      <c r="N122" s="2" t="s">
        <v>29</v>
      </c>
    </row>
    <row r="123" spans="1:14">
      <c r="A123" s="2" t="s">
        <v>15</v>
      </c>
      <c r="B123" s="2" t="s">
        <v>16</v>
      </c>
      <c r="C123" s="2">
        <v>1622013</v>
      </c>
      <c r="D123" s="2" t="s">
        <v>29</v>
      </c>
      <c r="E123" s="3" t="s">
        <v>61</v>
      </c>
      <c r="F123" s="3" t="s">
        <v>19</v>
      </c>
      <c r="G123" s="3" t="s">
        <v>20</v>
      </c>
      <c r="H123" s="3">
        <v>3</v>
      </c>
      <c r="I123" s="3">
        <v>1</v>
      </c>
      <c r="J123" s="3">
        <v>1</v>
      </c>
      <c r="K123" s="2">
        <v>1</v>
      </c>
      <c r="L123" s="2">
        <v>1</v>
      </c>
      <c r="M123" s="2">
        <v>1</v>
      </c>
      <c r="N123" s="2" t="s">
        <v>29</v>
      </c>
    </row>
    <row r="124" spans="1:14">
      <c r="A124" s="2" t="s">
        <v>15</v>
      </c>
      <c r="B124" s="2" t="s">
        <v>16</v>
      </c>
      <c r="C124" s="2">
        <v>1861026</v>
      </c>
      <c r="D124" s="2" t="s">
        <v>30</v>
      </c>
      <c r="E124" s="3" t="s">
        <v>23</v>
      </c>
      <c r="F124" s="3" t="s">
        <v>19</v>
      </c>
      <c r="G124" s="3" t="s">
        <v>20</v>
      </c>
      <c r="H124" s="3">
        <v>3</v>
      </c>
      <c r="I124" s="3">
        <v>3</v>
      </c>
      <c r="J124" s="3">
        <v>3</v>
      </c>
      <c r="K124" s="2">
        <v>3</v>
      </c>
      <c r="L124" s="2">
        <v>3</v>
      </c>
      <c r="M124" s="2">
        <v>3</v>
      </c>
      <c r="N124" s="2" t="s">
        <v>30</v>
      </c>
    </row>
    <row r="125" spans="1:14">
      <c r="A125" s="2" t="s">
        <v>15</v>
      </c>
      <c r="B125" s="2" t="s">
        <v>16</v>
      </c>
      <c r="C125" s="2">
        <v>1784521</v>
      </c>
      <c r="D125" s="2" t="s">
        <v>30</v>
      </c>
      <c r="E125" s="3" t="s">
        <v>68</v>
      </c>
      <c r="F125" s="3" t="s">
        <v>66</v>
      </c>
      <c r="G125" s="3" t="s">
        <v>67</v>
      </c>
      <c r="H125" s="3">
        <v>3</v>
      </c>
      <c r="I125" s="3">
        <v>2</v>
      </c>
      <c r="J125" s="3">
        <v>2</v>
      </c>
      <c r="K125" s="2">
        <v>2</v>
      </c>
      <c r="L125" s="2">
        <v>2</v>
      </c>
      <c r="M125" s="2">
        <v>2</v>
      </c>
      <c r="N125" s="2" t="s">
        <v>30</v>
      </c>
    </row>
    <row r="126" spans="1:14">
      <c r="A126" s="2" t="s">
        <v>15</v>
      </c>
      <c r="B126" s="2" t="s">
        <v>16</v>
      </c>
      <c r="C126" s="2">
        <v>1784554</v>
      </c>
      <c r="D126" s="2" t="s">
        <v>30</v>
      </c>
      <c r="E126" s="3" t="s">
        <v>70</v>
      </c>
      <c r="F126" s="3" t="s">
        <v>19</v>
      </c>
      <c r="G126" s="3" t="s">
        <v>20</v>
      </c>
      <c r="H126" s="3">
        <v>3</v>
      </c>
      <c r="I126" s="3">
        <v>2</v>
      </c>
      <c r="J126" s="3">
        <v>2</v>
      </c>
      <c r="K126" s="2">
        <v>2</v>
      </c>
      <c r="L126" s="2">
        <v>2</v>
      </c>
      <c r="M126" s="2">
        <v>2</v>
      </c>
      <c r="N126" s="2" t="s">
        <v>30</v>
      </c>
    </row>
    <row r="127" spans="1:14">
      <c r="A127" s="2" t="s">
        <v>15</v>
      </c>
      <c r="B127" s="2" t="s">
        <v>16</v>
      </c>
      <c r="C127" s="2">
        <v>1622012</v>
      </c>
      <c r="D127" s="2" t="s">
        <v>30</v>
      </c>
      <c r="E127" s="3" t="s">
        <v>61</v>
      </c>
      <c r="F127" s="3" t="s">
        <v>19</v>
      </c>
      <c r="G127" s="3" t="s">
        <v>20</v>
      </c>
      <c r="H127" s="3">
        <v>3</v>
      </c>
      <c r="I127" s="3">
        <v>1</v>
      </c>
      <c r="J127" s="3">
        <v>1</v>
      </c>
      <c r="K127" s="2">
        <v>1</v>
      </c>
      <c r="L127" s="2">
        <v>1</v>
      </c>
      <c r="M127" s="2">
        <v>1</v>
      </c>
      <c r="N127" s="2" t="s">
        <v>30</v>
      </c>
    </row>
    <row r="128" spans="1:14">
      <c r="A128" s="2" t="s">
        <v>15</v>
      </c>
      <c r="B128" s="2" t="s">
        <v>16</v>
      </c>
      <c r="C128" s="2">
        <v>1861027</v>
      </c>
      <c r="D128" s="2" t="s">
        <v>31</v>
      </c>
      <c r="E128" s="3" t="s">
        <v>23</v>
      </c>
      <c r="F128" s="3" t="s">
        <v>19</v>
      </c>
      <c r="G128" s="3" t="s">
        <v>20</v>
      </c>
      <c r="H128" s="3">
        <v>3</v>
      </c>
      <c r="I128" s="3">
        <v>7</v>
      </c>
      <c r="J128" s="3">
        <v>7</v>
      </c>
      <c r="K128" s="2">
        <v>7</v>
      </c>
      <c r="L128" s="2">
        <v>7</v>
      </c>
      <c r="M128" s="2">
        <v>7</v>
      </c>
      <c r="N128" s="2" t="s">
        <v>31</v>
      </c>
    </row>
    <row r="129" spans="1:14">
      <c r="A129" s="2" t="s">
        <v>15</v>
      </c>
      <c r="B129" s="2" t="s">
        <v>16</v>
      </c>
      <c r="C129" s="2">
        <v>1784523</v>
      </c>
      <c r="D129" s="2" t="s">
        <v>31</v>
      </c>
      <c r="E129" s="3" t="s">
        <v>68</v>
      </c>
      <c r="F129" s="3" t="s">
        <v>66</v>
      </c>
      <c r="G129" s="3" t="s">
        <v>67</v>
      </c>
      <c r="H129" s="3">
        <v>3</v>
      </c>
      <c r="I129" s="3">
        <v>10</v>
      </c>
      <c r="J129" s="3">
        <v>10</v>
      </c>
      <c r="K129" s="2">
        <v>10</v>
      </c>
      <c r="L129" s="2">
        <v>10</v>
      </c>
      <c r="M129" s="2">
        <v>10</v>
      </c>
      <c r="N129" s="2" t="s">
        <v>31</v>
      </c>
    </row>
    <row r="130" spans="1:14">
      <c r="A130" s="2" t="s">
        <v>15</v>
      </c>
      <c r="B130" s="2" t="s">
        <v>16</v>
      </c>
      <c r="C130" s="2">
        <v>1784556</v>
      </c>
      <c r="D130" s="2" t="s">
        <v>31</v>
      </c>
      <c r="E130" s="3" t="s">
        <v>70</v>
      </c>
      <c r="F130" s="3" t="s">
        <v>19</v>
      </c>
      <c r="G130" s="3" t="s">
        <v>20</v>
      </c>
      <c r="H130" s="3">
        <v>3</v>
      </c>
      <c r="I130" s="3">
        <v>2</v>
      </c>
      <c r="J130" s="3">
        <v>2</v>
      </c>
      <c r="K130" s="2">
        <v>2</v>
      </c>
      <c r="L130" s="2">
        <v>2</v>
      </c>
      <c r="M130" s="2">
        <v>2</v>
      </c>
      <c r="N130" s="2" t="s">
        <v>31</v>
      </c>
    </row>
    <row r="131" spans="1:14">
      <c r="A131" s="2" t="s">
        <v>15</v>
      </c>
      <c r="B131" s="2" t="s">
        <v>16</v>
      </c>
      <c r="C131" s="2">
        <v>1622009</v>
      </c>
      <c r="D131" s="2" t="s">
        <v>31</v>
      </c>
      <c r="E131" s="3" t="s">
        <v>61</v>
      </c>
      <c r="F131" s="3" t="s">
        <v>19</v>
      </c>
      <c r="G131" s="3" t="s">
        <v>20</v>
      </c>
      <c r="H131" s="3">
        <v>3</v>
      </c>
      <c r="I131" s="3">
        <v>8</v>
      </c>
      <c r="J131" s="3">
        <v>8</v>
      </c>
      <c r="K131" s="2">
        <v>8</v>
      </c>
      <c r="L131" s="2">
        <v>8</v>
      </c>
      <c r="M131" s="2">
        <v>8</v>
      </c>
      <c r="N131" s="2" t="s">
        <v>31</v>
      </c>
    </row>
    <row r="132" spans="1:14">
      <c r="A132" s="2" t="s">
        <v>15</v>
      </c>
      <c r="B132" s="2" t="s">
        <v>16</v>
      </c>
      <c r="C132" s="2">
        <v>1861029</v>
      </c>
      <c r="D132" s="2" t="s">
        <v>32</v>
      </c>
      <c r="E132" s="3" t="s">
        <v>23</v>
      </c>
      <c r="F132" s="3" t="s">
        <v>19</v>
      </c>
      <c r="G132" s="3" t="s">
        <v>20</v>
      </c>
      <c r="H132" s="3">
        <v>3</v>
      </c>
      <c r="I132" s="3">
        <v>4</v>
      </c>
      <c r="J132" s="3">
        <v>4</v>
      </c>
      <c r="K132" s="2">
        <v>4</v>
      </c>
      <c r="L132" s="2">
        <v>4</v>
      </c>
      <c r="M132" s="2">
        <v>4</v>
      </c>
      <c r="N132" s="2" t="s">
        <v>32</v>
      </c>
    </row>
    <row r="133" spans="1:14">
      <c r="A133" s="2" t="s">
        <v>15</v>
      </c>
      <c r="B133" s="2" t="s">
        <v>16</v>
      </c>
      <c r="C133" s="2">
        <v>1784524</v>
      </c>
      <c r="D133" s="2" t="s">
        <v>32</v>
      </c>
      <c r="E133" s="3" t="s">
        <v>68</v>
      </c>
      <c r="F133" s="3" t="s">
        <v>66</v>
      </c>
      <c r="G133" s="3" t="s">
        <v>67</v>
      </c>
      <c r="H133" s="3">
        <v>3</v>
      </c>
      <c r="I133" s="3">
        <v>2</v>
      </c>
      <c r="J133" s="3">
        <v>2</v>
      </c>
      <c r="K133" s="2">
        <v>2</v>
      </c>
      <c r="L133" s="2">
        <v>2</v>
      </c>
      <c r="M133" s="2">
        <v>2</v>
      </c>
      <c r="N133" s="2" t="s">
        <v>32</v>
      </c>
    </row>
    <row r="134" spans="1:14">
      <c r="A134" s="2" t="s">
        <v>15</v>
      </c>
      <c r="B134" s="2" t="s">
        <v>16</v>
      </c>
      <c r="C134" s="2">
        <v>1622007</v>
      </c>
      <c r="D134" s="2" t="s">
        <v>32</v>
      </c>
      <c r="E134" s="3" t="s">
        <v>61</v>
      </c>
      <c r="F134" s="3" t="s">
        <v>19</v>
      </c>
      <c r="G134" s="3" t="s">
        <v>20</v>
      </c>
      <c r="H134" s="3">
        <v>3</v>
      </c>
      <c r="I134" s="3">
        <v>3</v>
      </c>
      <c r="J134" s="3">
        <v>3</v>
      </c>
      <c r="K134" s="2">
        <v>3</v>
      </c>
      <c r="L134" s="2">
        <v>3</v>
      </c>
      <c r="M134" s="2">
        <v>3</v>
      </c>
      <c r="N134" s="2" t="s">
        <v>32</v>
      </c>
    </row>
    <row r="135" spans="1:14">
      <c r="A135" s="2" t="s">
        <v>15</v>
      </c>
      <c r="B135" s="2" t="s">
        <v>16</v>
      </c>
      <c r="C135" s="2">
        <v>1861037</v>
      </c>
      <c r="D135" s="2" t="s">
        <v>33</v>
      </c>
      <c r="E135" s="3" t="s">
        <v>23</v>
      </c>
      <c r="F135" s="3" t="s">
        <v>19</v>
      </c>
      <c r="G135" s="3" t="s">
        <v>20</v>
      </c>
      <c r="H135" s="3">
        <v>3</v>
      </c>
      <c r="I135" s="3">
        <v>9</v>
      </c>
      <c r="J135" s="3">
        <v>9</v>
      </c>
      <c r="K135" s="2">
        <v>9</v>
      </c>
      <c r="L135" s="2">
        <v>9</v>
      </c>
      <c r="M135" s="2">
        <v>9</v>
      </c>
      <c r="N135" s="2" t="s">
        <v>33</v>
      </c>
    </row>
    <row r="136" spans="1:14">
      <c r="A136" s="2" t="s">
        <v>15</v>
      </c>
      <c r="B136" s="2" t="s">
        <v>16</v>
      </c>
      <c r="C136" s="2">
        <v>1784562</v>
      </c>
      <c r="D136" s="2" t="s">
        <v>33</v>
      </c>
      <c r="E136" s="3" t="s">
        <v>70</v>
      </c>
      <c r="F136" s="3" t="s">
        <v>19</v>
      </c>
      <c r="G136" s="3" t="s">
        <v>20</v>
      </c>
      <c r="H136" s="3">
        <v>3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33</v>
      </c>
    </row>
    <row r="137" spans="1:14">
      <c r="A137" s="2" t="s">
        <v>15</v>
      </c>
      <c r="B137" s="2" t="s">
        <v>16</v>
      </c>
      <c r="C137" s="2">
        <v>1622002</v>
      </c>
      <c r="D137" s="2" t="s">
        <v>33</v>
      </c>
      <c r="E137" s="3" t="s">
        <v>61</v>
      </c>
      <c r="F137" s="3" t="s">
        <v>19</v>
      </c>
      <c r="G137" s="3" t="s">
        <v>20</v>
      </c>
      <c r="H137" s="3">
        <v>3</v>
      </c>
      <c r="I137" s="3">
        <v>6</v>
      </c>
      <c r="J137" s="3">
        <v>6</v>
      </c>
      <c r="K137" s="2">
        <v>6</v>
      </c>
      <c r="L137" s="2">
        <v>6</v>
      </c>
      <c r="M137" s="2">
        <v>6</v>
      </c>
      <c r="N137" s="2" t="s">
        <v>33</v>
      </c>
    </row>
    <row r="138" spans="1:14">
      <c r="A138" s="2" t="s">
        <v>15</v>
      </c>
      <c r="B138" s="2" t="s">
        <v>16</v>
      </c>
      <c r="C138" s="2">
        <v>1861033</v>
      </c>
      <c r="D138" s="2" t="s">
        <v>34</v>
      </c>
      <c r="E138" s="3" t="s">
        <v>23</v>
      </c>
      <c r="F138" s="3" t="s">
        <v>19</v>
      </c>
      <c r="G138" s="3" t="s">
        <v>20</v>
      </c>
      <c r="H138" s="3">
        <v>3</v>
      </c>
      <c r="I138" s="3">
        <v>6</v>
      </c>
      <c r="J138" s="3">
        <v>6</v>
      </c>
      <c r="K138" s="2">
        <v>6</v>
      </c>
      <c r="L138" s="2">
        <v>6</v>
      </c>
      <c r="M138" s="2">
        <v>6</v>
      </c>
      <c r="N138" s="2" t="s">
        <v>34</v>
      </c>
    </row>
    <row r="139" spans="1:14">
      <c r="A139" s="2" t="s">
        <v>15</v>
      </c>
      <c r="B139" s="2" t="s">
        <v>16</v>
      </c>
      <c r="C139" s="2">
        <v>1784525</v>
      </c>
      <c r="D139" s="2" t="s">
        <v>34</v>
      </c>
      <c r="E139" s="3" t="s">
        <v>68</v>
      </c>
      <c r="F139" s="3" t="s">
        <v>66</v>
      </c>
      <c r="G139" s="3" t="s">
        <v>67</v>
      </c>
      <c r="H139" s="3">
        <v>3</v>
      </c>
      <c r="I139" s="3">
        <v>5</v>
      </c>
      <c r="J139" s="3">
        <v>5</v>
      </c>
      <c r="K139" s="2">
        <v>5</v>
      </c>
      <c r="L139" s="2">
        <v>5</v>
      </c>
      <c r="M139" s="2">
        <v>5</v>
      </c>
      <c r="N139" s="2" t="s">
        <v>34</v>
      </c>
    </row>
    <row r="140" spans="1:14">
      <c r="A140" s="2" t="s">
        <v>15</v>
      </c>
      <c r="B140" s="2" t="s">
        <v>16</v>
      </c>
      <c r="C140" s="2">
        <v>1784557</v>
      </c>
      <c r="D140" s="2" t="s">
        <v>34</v>
      </c>
      <c r="E140" s="3" t="s">
        <v>70</v>
      </c>
      <c r="F140" s="3" t="s">
        <v>19</v>
      </c>
      <c r="G140" s="3" t="s">
        <v>20</v>
      </c>
      <c r="H140" s="3">
        <v>3</v>
      </c>
      <c r="I140" s="3">
        <v>3</v>
      </c>
      <c r="J140" s="3">
        <v>3</v>
      </c>
      <c r="K140" s="2">
        <v>3</v>
      </c>
      <c r="L140" s="2">
        <v>3</v>
      </c>
      <c r="M140" s="2">
        <v>3</v>
      </c>
      <c r="N140" s="2" t="s">
        <v>34</v>
      </c>
    </row>
    <row r="141" spans="1:14">
      <c r="A141" s="2" t="s">
        <v>15</v>
      </c>
      <c r="B141" s="2" t="s">
        <v>16</v>
      </c>
      <c r="C141" s="2">
        <v>1622005</v>
      </c>
      <c r="D141" s="2" t="s">
        <v>34</v>
      </c>
      <c r="E141" s="3" t="s">
        <v>61</v>
      </c>
      <c r="F141" s="3" t="s">
        <v>19</v>
      </c>
      <c r="G141" s="3" t="s">
        <v>20</v>
      </c>
      <c r="H141" s="3">
        <v>3</v>
      </c>
      <c r="I141" s="3">
        <v>3</v>
      </c>
      <c r="J141" s="3">
        <v>3</v>
      </c>
      <c r="K141" s="2">
        <v>3</v>
      </c>
      <c r="L141" s="2">
        <v>3</v>
      </c>
      <c r="M141" s="2">
        <v>3</v>
      </c>
      <c r="N141" s="2" t="s">
        <v>34</v>
      </c>
    </row>
    <row r="142" spans="1:14">
      <c r="A142" s="2" t="s">
        <v>15</v>
      </c>
      <c r="B142" s="2" t="s">
        <v>16</v>
      </c>
      <c r="C142" s="2">
        <v>1861028</v>
      </c>
      <c r="D142" s="2" t="s">
        <v>35</v>
      </c>
      <c r="E142" s="3" t="s">
        <v>23</v>
      </c>
      <c r="F142" s="3" t="s">
        <v>19</v>
      </c>
      <c r="G142" s="3" t="s">
        <v>20</v>
      </c>
      <c r="H142" s="3">
        <v>3</v>
      </c>
      <c r="I142" s="3">
        <v>23</v>
      </c>
      <c r="J142" s="3">
        <v>23</v>
      </c>
      <c r="K142" s="2">
        <v>23</v>
      </c>
      <c r="L142" s="2">
        <v>23</v>
      </c>
      <c r="M142" s="2">
        <v>23</v>
      </c>
      <c r="N142" s="2" t="s">
        <v>35</v>
      </c>
    </row>
    <row r="143" spans="1:14">
      <c r="A143" s="2" t="s">
        <v>15</v>
      </c>
      <c r="B143" s="2" t="s">
        <v>16</v>
      </c>
      <c r="C143" s="2">
        <v>1784533</v>
      </c>
      <c r="D143" s="2" t="s">
        <v>35</v>
      </c>
      <c r="E143" s="3" t="s">
        <v>68</v>
      </c>
      <c r="F143" s="3" t="s">
        <v>64</v>
      </c>
      <c r="G143" s="3" t="s">
        <v>65</v>
      </c>
      <c r="H143" s="3">
        <v>3</v>
      </c>
      <c r="I143" s="3">
        <v>5</v>
      </c>
      <c r="J143" s="3">
        <v>5</v>
      </c>
      <c r="K143" s="2">
        <v>5</v>
      </c>
      <c r="L143" s="2">
        <v>5</v>
      </c>
      <c r="M143" s="2">
        <v>5</v>
      </c>
      <c r="N143" s="2" t="s">
        <v>35</v>
      </c>
    </row>
    <row r="144" spans="1:14">
      <c r="A144" s="2" t="s">
        <v>15</v>
      </c>
      <c r="B144" s="2" t="s">
        <v>16</v>
      </c>
      <c r="C144" s="2">
        <v>1784533</v>
      </c>
      <c r="D144" s="2" t="s">
        <v>35</v>
      </c>
      <c r="E144" s="3" t="s">
        <v>68</v>
      </c>
      <c r="F144" s="3" t="s">
        <v>66</v>
      </c>
      <c r="G144" s="3" t="s">
        <v>67</v>
      </c>
      <c r="H144" s="3">
        <v>3</v>
      </c>
      <c r="I144" s="3">
        <v>14</v>
      </c>
      <c r="J144" s="3">
        <v>14</v>
      </c>
      <c r="K144" s="2">
        <v>14</v>
      </c>
      <c r="L144" s="2">
        <v>14</v>
      </c>
      <c r="M144" s="2">
        <v>14</v>
      </c>
      <c r="N144" s="2" t="s">
        <v>35</v>
      </c>
    </row>
    <row r="145" spans="1:14">
      <c r="A145" s="2" t="s">
        <v>15</v>
      </c>
      <c r="B145" s="2" t="s">
        <v>16</v>
      </c>
      <c r="C145" s="2">
        <v>1784558</v>
      </c>
      <c r="D145" s="2" t="s">
        <v>35</v>
      </c>
      <c r="E145" s="3" t="s">
        <v>70</v>
      </c>
      <c r="F145" s="3" t="s">
        <v>19</v>
      </c>
      <c r="G145" s="3" t="s">
        <v>20</v>
      </c>
      <c r="H145" s="3">
        <v>3</v>
      </c>
      <c r="I145" s="3">
        <v>12</v>
      </c>
      <c r="J145" s="3">
        <v>12</v>
      </c>
      <c r="K145" s="2">
        <v>12</v>
      </c>
      <c r="L145" s="2">
        <v>12</v>
      </c>
      <c r="M145" s="2">
        <v>12</v>
      </c>
      <c r="N145" s="2" t="s">
        <v>35</v>
      </c>
    </row>
    <row r="146" spans="1:14">
      <c r="A146" s="2" t="s">
        <v>15</v>
      </c>
      <c r="B146" s="2" t="s">
        <v>16</v>
      </c>
      <c r="C146" s="2">
        <v>1622003</v>
      </c>
      <c r="D146" s="2" t="s">
        <v>35</v>
      </c>
      <c r="E146" s="3" t="s">
        <v>61</v>
      </c>
      <c r="F146" s="3" t="s">
        <v>19</v>
      </c>
      <c r="G146" s="3" t="s">
        <v>20</v>
      </c>
      <c r="H146" s="3">
        <v>3</v>
      </c>
      <c r="I146" s="3">
        <v>15</v>
      </c>
      <c r="J146" s="3">
        <v>15</v>
      </c>
      <c r="K146" s="2">
        <v>15</v>
      </c>
      <c r="L146" s="2">
        <v>15</v>
      </c>
      <c r="M146" s="2">
        <v>15</v>
      </c>
      <c r="N146" s="2" t="s">
        <v>35</v>
      </c>
    </row>
    <row r="147" spans="1:14">
      <c r="A147" s="2" t="s">
        <v>15</v>
      </c>
      <c r="B147" s="2" t="s">
        <v>16</v>
      </c>
      <c r="C147" s="2">
        <v>1861021</v>
      </c>
      <c r="D147" s="2" t="s">
        <v>36</v>
      </c>
      <c r="E147" s="3" t="s">
        <v>18</v>
      </c>
      <c r="F147" s="3" t="s">
        <v>19</v>
      </c>
      <c r="G147" s="3" t="s">
        <v>37</v>
      </c>
      <c r="H147" s="3">
        <v>3</v>
      </c>
      <c r="I147" s="3">
        <v>17</v>
      </c>
      <c r="J147" s="3">
        <v>17</v>
      </c>
      <c r="K147" s="2">
        <v>17</v>
      </c>
      <c r="L147" s="2">
        <v>17</v>
      </c>
      <c r="M147" s="2">
        <v>17</v>
      </c>
      <c r="N147" s="2" t="s">
        <v>36</v>
      </c>
    </row>
    <row r="148" spans="1:14">
      <c r="A148" s="2" t="s">
        <v>15</v>
      </c>
      <c r="B148" s="2" t="s">
        <v>16</v>
      </c>
      <c r="C148" s="2">
        <v>1784528</v>
      </c>
      <c r="D148" s="2" t="s">
        <v>36</v>
      </c>
      <c r="E148" s="3" t="s">
        <v>63</v>
      </c>
      <c r="F148" s="3" t="s">
        <v>64</v>
      </c>
      <c r="G148" s="3" t="s">
        <v>72</v>
      </c>
      <c r="H148" s="3">
        <v>3</v>
      </c>
      <c r="I148" s="3">
        <v>5</v>
      </c>
      <c r="J148" s="3">
        <v>5</v>
      </c>
      <c r="K148" s="2">
        <v>5</v>
      </c>
      <c r="L148" s="2">
        <v>5</v>
      </c>
      <c r="M148" s="2">
        <v>5</v>
      </c>
      <c r="N148" s="2" t="s">
        <v>36</v>
      </c>
    </row>
    <row r="149" spans="1:14">
      <c r="A149" s="2" t="s">
        <v>15</v>
      </c>
      <c r="B149" s="2" t="s">
        <v>16</v>
      </c>
      <c r="C149" s="2">
        <v>1784528</v>
      </c>
      <c r="D149" s="2" t="s">
        <v>36</v>
      </c>
      <c r="E149" s="3" t="s">
        <v>63</v>
      </c>
      <c r="F149" s="3" t="s">
        <v>66</v>
      </c>
      <c r="G149" s="3" t="s">
        <v>73</v>
      </c>
      <c r="H149" s="3">
        <v>3</v>
      </c>
      <c r="I149" s="3">
        <v>20</v>
      </c>
      <c r="J149" s="3">
        <v>20</v>
      </c>
      <c r="K149" s="2">
        <v>20</v>
      </c>
      <c r="L149" s="2">
        <v>20</v>
      </c>
      <c r="M149" s="2">
        <v>20</v>
      </c>
      <c r="N149" s="2" t="s">
        <v>36</v>
      </c>
    </row>
    <row r="150" spans="1:14">
      <c r="A150" s="2" t="s">
        <v>15</v>
      </c>
      <c r="B150" s="2" t="s">
        <v>16</v>
      </c>
      <c r="C150" s="2">
        <v>1784548</v>
      </c>
      <c r="D150" s="2" t="s">
        <v>36</v>
      </c>
      <c r="E150" s="3" t="s">
        <v>62</v>
      </c>
      <c r="F150" s="3" t="s">
        <v>19</v>
      </c>
      <c r="G150" s="3" t="s">
        <v>74</v>
      </c>
      <c r="H150" s="3">
        <v>3</v>
      </c>
      <c r="I150" s="3">
        <v>10</v>
      </c>
      <c r="J150" s="3">
        <v>10</v>
      </c>
      <c r="K150" s="2">
        <v>10</v>
      </c>
      <c r="L150" s="2">
        <v>10</v>
      </c>
      <c r="M150" s="2">
        <v>10</v>
      </c>
      <c r="N150" s="2" t="s">
        <v>36</v>
      </c>
    </row>
    <row r="151" spans="1:14">
      <c r="A151" s="2" t="s">
        <v>15</v>
      </c>
      <c r="B151" s="2" t="s">
        <v>16</v>
      </c>
      <c r="C151" s="2">
        <v>1622016</v>
      </c>
      <c r="D151" s="2" t="s">
        <v>36</v>
      </c>
      <c r="E151" s="3" t="s">
        <v>61</v>
      </c>
      <c r="F151" s="3" t="s">
        <v>19</v>
      </c>
      <c r="G151" s="3" t="s">
        <v>74</v>
      </c>
      <c r="H151" s="3">
        <v>3</v>
      </c>
      <c r="I151" s="3">
        <v>15</v>
      </c>
      <c r="J151" s="3">
        <v>15</v>
      </c>
      <c r="K151" s="2">
        <v>15</v>
      </c>
      <c r="L151" s="2">
        <v>15</v>
      </c>
      <c r="M151" s="2">
        <v>15</v>
      </c>
      <c r="N151" s="2" t="s">
        <v>36</v>
      </c>
    </row>
    <row r="152" spans="1:14">
      <c r="A152" s="2" t="s">
        <v>15</v>
      </c>
      <c r="B152" s="2" t="s">
        <v>16</v>
      </c>
      <c r="C152" s="2">
        <v>1861032</v>
      </c>
      <c r="D152" s="2" t="s">
        <v>38</v>
      </c>
      <c r="E152" s="3" t="s">
        <v>23</v>
      </c>
      <c r="F152" s="3" t="s">
        <v>19</v>
      </c>
      <c r="G152" s="3" t="s">
        <v>20</v>
      </c>
      <c r="H152" s="3">
        <v>3</v>
      </c>
      <c r="I152" s="3">
        <v>2</v>
      </c>
      <c r="J152" s="3">
        <v>2</v>
      </c>
      <c r="K152" s="2">
        <v>2</v>
      </c>
      <c r="L152" s="2">
        <v>2</v>
      </c>
      <c r="M152" s="2">
        <v>2</v>
      </c>
      <c r="N152" s="2" t="s">
        <v>38</v>
      </c>
    </row>
    <row r="153" spans="1:14">
      <c r="A153" s="2" t="s">
        <v>15</v>
      </c>
      <c r="B153" s="2" t="s">
        <v>16</v>
      </c>
      <c r="C153" s="2">
        <v>1784519</v>
      </c>
      <c r="D153" s="2" t="s">
        <v>38</v>
      </c>
      <c r="E153" s="3" t="s">
        <v>68</v>
      </c>
      <c r="F153" s="3" t="s">
        <v>66</v>
      </c>
      <c r="G153" s="3" t="s">
        <v>67</v>
      </c>
      <c r="H153" s="3">
        <v>3</v>
      </c>
      <c r="I153" s="3">
        <v>2</v>
      </c>
      <c r="J153" s="3">
        <v>2</v>
      </c>
      <c r="K153" s="2">
        <v>2</v>
      </c>
      <c r="L153" s="2">
        <v>2</v>
      </c>
      <c r="M153" s="2">
        <v>2</v>
      </c>
      <c r="N153" s="2" t="s">
        <v>38</v>
      </c>
    </row>
    <row r="154" spans="1:14">
      <c r="A154" s="2" t="s">
        <v>15</v>
      </c>
      <c r="B154" s="2" t="s">
        <v>16</v>
      </c>
      <c r="C154" s="2">
        <v>1784552</v>
      </c>
      <c r="D154" s="2" t="s">
        <v>38</v>
      </c>
      <c r="E154" s="3" t="s">
        <v>70</v>
      </c>
      <c r="F154" s="3" t="s">
        <v>19</v>
      </c>
      <c r="G154" s="3" t="s">
        <v>20</v>
      </c>
      <c r="H154" s="3">
        <v>3</v>
      </c>
      <c r="I154" s="3">
        <v>2</v>
      </c>
      <c r="J154" s="3">
        <v>2</v>
      </c>
      <c r="K154" s="2">
        <v>2</v>
      </c>
      <c r="L154" s="2">
        <v>2</v>
      </c>
      <c r="M154" s="2">
        <v>2</v>
      </c>
      <c r="N154" s="2" t="s">
        <v>38</v>
      </c>
    </row>
    <row r="155" spans="1:14">
      <c r="A155" s="2" t="s">
        <v>15</v>
      </c>
      <c r="B155" s="2" t="s">
        <v>16</v>
      </c>
      <c r="C155" s="2">
        <v>1622015</v>
      </c>
      <c r="D155" s="2" t="s">
        <v>38</v>
      </c>
      <c r="E155" s="3" t="s">
        <v>61</v>
      </c>
      <c r="F155" s="3" t="s">
        <v>19</v>
      </c>
      <c r="G155" s="3" t="s">
        <v>20</v>
      </c>
      <c r="H155" s="3">
        <v>3</v>
      </c>
      <c r="I155" s="3">
        <v>1</v>
      </c>
      <c r="J155" s="3">
        <v>1</v>
      </c>
      <c r="K155" s="2">
        <v>1</v>
      </c>
      <c r="L155" s="2">
        <v>1</v>
      </c>
      <c r="M155" s="2">
        <v>1</v>
      </c>
      <c r="N155" s="2" t="s">
        <v>38</v>
      </c>
    </row>
    <row r="156" spans="1:14">
      <c r="A156" s="2" t="s">
        <v>15</v>
      </c>
      <c r="B156" s="2" t="s">
        <v>16</v>
      </c>
      <c r="C156" s="2">
        <v>1861023</v>
      </c>
      <c r="D156" s="2" t="s">
        <v>39</v>
      </c>
      <c r="E156" s="3" t="s">
        <v>23</v>
      </c>
      <c r="F156" s="3" t="s">
        <v>19</v>
      </c>
      <c r="G156" s="3" t="s">
        <v>40</v>
      </c>
      <c r="H156" s="3">
        <v>3</v>
      </c>
      <c r="I156" s="3">
        <v>6</v>
      </c>
      <c r="J156" s="3">
        <v>6</v>
      </c>
      <c r="K156" s="2">
        <v>6</v>
      </c>
      <c r="L156" s="2">
        <v>6</v>
      </c>
      <c r="M156" s="2">
        <v>6</v>
      </c>
      <c r="N156" s="2" t="s">
        <v>39</v>
      </c>
    </row>
    <row r="157" spans="1:14">
      <c r="A157" s="2" t="s">
        <v>15</v>
      </c>
      <c r="B157" s="2" t="s">
        <v>16</v>
      </c>
      <c r="C157" s="2">
        <v>1784516</v>
      </c>
      <c r="D157" s="2" t="s">
        <v>39</v>
      </c>
      <c r="E157" s="3" t="s">
        <v>68</v>
      </c>
      <c r="F157" s="3" t="s">
        <v>66</v>
      </c>
      <c r="G157" s="3" t="s">
        <v>75</v>
      </c>
      <c r="H157" s="3">
        <v>3</v>
      </c>
      <c r="I157" s="3">
        <v>6</v>
      </c>
      <c r="J157" s="3">
        <v>6</v>
      </c>
      <c r="K157" s="2">
        <v>6</v>
      </c>
      <c r="L157" s="2">
        <v>6</v>
      </c>
      <c r="M157" s="2">
        <v>6</v>
      </c>
      <c r="N157" s="2" t="s">
        <v>39</v>
      </c>
    </row>
    <row r="158" spans="1:14">
      <c r="A158" s="2" t="s">
        <v>15</v>
      </c>
      <c r="B158" s="2" t="s">
        <v>16</v>
      </c>
      <c r="C158" s="2">
        <v>1784547</v>
      </c>
      <c r="D158" s="2" t="s">
        <v>39</v>
      </c>
      <c r="E158" s="3" t="s">
        <v>70</v>
      </c>
      <c r="F158" s="3" t="s">
        <v>19</v>
      </c>
      <c r="G158" s="3" t="s">
        <v>76</v>
      </c>
      <c r="H158" s="3">
        <v>3</v>
      </c>
      <c r="I158" s="3">
        <v>6</v>
      </c>
      <c r="J158" s="3">
        <v>6</v>
      </c>
      <c r="K158" s="2">
        <v>6</v>
      </c>
      <c r="L158" s="2">
        <v>6</v>
      </c>
      <c r="M158" s="2">
        <v>6</v>
      </c>
      <c r="N158" s="2" t="s">
        <v>39</v>
      </c>
    </row>
    <row r="159" spans="1:14">
      <c r="A159" s="2" t="s">
        <v>15</v>
      </c>
      <c r="B159" s="2" t="s">
        <v>16</v>
      </c>
      <c r="C159" s="2">
        <v>1622017</v>
      </c>
      <c r="D159" s="2" t="s">
        <v>39</v>
      </c>
      <c r="E159" s="3" t="s">
        <v>61</v>
      </c>
      <c r="F159" s="3" t="s">
        <v>19</v>
      </c>
      <c r="G159" s="3" t="s">
        <v>76</v>
      </c>
      <c r="H159" s="3">
        <v>3</v>
      </c>
      <c r="I159" s="3">
        <v>8</v>
      </c>
      <c r="J159" s="3">
        <v>8</v>
      </c>
      <c r="K159" s="2">
        <v>8</v>
      </c>
      <c r="L159" s="2">
        <v>8</v>
      </c>
      <c r="M159" s="2">
        <v>8</v>
      </c>
      <c r="N159" s="2" t="s">
        <v>39</v>
      </c>
    </row>
    <row r="160" spans="1:14">
      <c r="A160" s="2" t="s">
        <v>15</v>
      </c>
      <c r="B160" s="2" t="s">
        <v>16</v>
      </c>
      <c r="C160" s="2">
        <v>1861022</v>
      </c>
      <c r="D160" s="2" t="s">
        <v>41</v>
      </c>
      <c r="E160" s="3" t="s">
        <v>23</v>
      </c>
      <c r="F160" s="3" t="s">
        <v>19</v>
      </c>
      <c r="G160" s="3" t="s">
        <v>42</v>
      </c>
      <c r="H160" s="3">
        <v>3</v>
      </c>
      <c r="I160" s="3">
        <v>9</v>
      </c>
      <c r="J160" s="3">
        <v>9</v>
      </c>
      <c r="K160" s="2">
        <v>9</v>
      </c>
      <c r="L160" s="2">
        <v>9</v>
      </c>
      <c r="M160" s="2">
        <v>9</v>
      </c>
      <c r="N160" s="2" t="s">
        <v>41</v>
      </c>
    </row>
    <row r="161" spans="1:14">
      <c r="A161" s="2" t="s">
        <v>15</v>
      </c>
      <c r="B161" s="2" t="s">
        <v>16</v>
      </c>
      <c r="C161" s="2">
        <v>1784546</v>
      </c>
      <c r="D161" s="2" t="s">
        <v>41</v>
      </c>
      <c r="E161" s="3" t="s">
        <v>70</v>
      </c>
      <c r="F161" s="3" t="s">
        <v>19</v>
      </c>
      <c r="G161" s="3" t="s">
        <v>77</v>
      </c>
      <c r="H161" s="3">
        <v>3</v>
      </c>
      <c r="I161" s="3">
        <v>8</v>
      </c>
      <c r="J161" s="3">
        <v>8</v>
      </c>
      <c r="K161" s="2">
        <v>8</v>
      </c>
      <c r="L161" s="2">
        <v>8</v>
      </c>
      <c r="M161" s="2">
        <v>8</v>
      </c>
      <c r="N161" s="2" t="s">
        <v>41</v>
      </c>
    </row>
    <row r="162" spans="1:14">
      <c r="A162" s="2" t="s">
        <v>15</v>
      </c>
      <c r="B162" s="2" t="s">
        <v>16</v>
      </c>
      <c r="C162" s="2">
        <v>1622019</v>
      </c>
      <c r="D162" s="2" t="s">
        <v>41</v>
      </c>
      <c r="E162" s="3" t="s">
        <v>61</v>
      </c>
      <c r="F162" s="3" t="s">
        <v>19</v>
      </c>
      <c r="G162" s="3" t="s">
        <v>77</v>
      </c>
      <c r="H162" s="3">
        <v>3</v>
      </c>
      <c r="I162" s="3">
        <v>8</v>
      </c>
      <c r="J162" s="3">
        <v>8</v>
      </c>
      <c r="K162" s="2">
        <v>8</v>
      </c>
      <c r="L162" s="2">
        <v>8</v>
      </c>
      <c r="M162" s="2">
        <v>8</v>
      </c>
      <c r="N162" s="2" t="s">
        <v>41</v>
      </c>
    </row>
    <row r="163" spans="1:14">
      <c r="A163" s="2" t="s">
        <v>15</v>
      </c>
      <c r="B163" s="2" t="s">
        <v>16</v>
      </c>
      <c r="C163" s="2">
        <v>1784531</v>
      </c>
      <c r="D163" s="2" t="s">
        <v>78</v>
      </c>
      <c r="E163" s="3" t="s">
        <v>68</v>
      </c>
      <c r="F163" s="3" t="s">
        <v>64</v>
      </c>
      <c r="G163" s="3" t="s">
        <v>65</v>
      </c>
      <c r="H163" s="3">
        <v>3</v>
      </c>
      <c r="I163" s="3">
        <v>3</v>
      </c>
      <c r="J163" s="3">
        <v>3</v>
      </c>
      <c r="K163" s="2">
        <v>3</v>
      </c>
      <c r="L163" s="2">
        <v>3</v>
      </c>
      <c r="M163" s="2">
        <v>3</v>
      </c>
      <c r="N163" s="2" t="s">
        <v>78</v>
      </c>
    </row>
    <row r="164" spans="1:14">
      <c r="A164" s="2" t="s">
        <v>15</v>
      </c>
      <c r="B164" s="2" t="s">
        <v>16</v>
      </c>
      <c r="C164" s="2">
        <v>1784531</v>
      </c>
      <c r="D164" s="2" t="s">
        <v>78</v>
      </c>
      <c r="E164" s="3" t="s">
        <v>68</v>
      </c>
      <c r="F164" s="3" t="s">
        <v>66</v>
      </c>
      <c r="G164" s="3" t="s">
        <v>67</v>
      </c>
      <c r="H164" s="3">
        <v>3</v>
      </c>
      <c r="I164" s="3">
        <v>9</v>
      </c>
      <c r="J164" s="3">
        <v>9</v>
      </c>
      <c r="K164" s="2">
        <v>9</v>
      </c>
      <c r="L164" s="2">
        <v>9</v>
      </c>
      <c r="M164" s="2">
        <v>9</v>
      </c>
      <c r="N164" s="2" t="s">
        <v>78</v>
      </c>
    </row>
    <row r="165" spans="1:14">
      <c r="A165" s="2" t="s">
        <v>15</v>
      </c>
      <c r="B165" s="2" t="s">
        <v>16</v>
      </c>
      <c r="C165" s="2">
        <v>1784551</v>
      </c>
      <c r="D165" s="2" t="s">
        <v>78</v>
      </c>
      <c r="E165" s="3" t="s">
        <v>70</v>
      </c>
      <c r="F165" s="3" t="s">
        <v>19</v>
      </c>
      <c r="G165" s="3" t="s">
        <v>20</v>
      </c>
      <c r="H165" s="3">
        <v>3</v>
      </c>
      <c r="I165" s="3">
        <v>12</v>
      </c>
      <c r="J165" s="3">
        <v>12</v>
      </c>
      <c r="K165" s="2">
        <v>12</v>
      </c>
      <c r="L165" s="2">
        <v>12</v>
      </c>
      <c r="M165" s="2">
        <v>12</v>
      </c>
      <c r="N165" s="2" t="s">
        <v>78</v>
      </c>
    </row>
    <row r="166" spans="1:14">
      <c r="A166" s="2" t="s">
        <v>15</v>
      </c>
      <c r="B166" s="2" t="s">
        <v>16</v>
      </c>
      <c r="C166" s="2">
        <v>1784526</v>
      </c>
      <c r="D166" s="2" t="s">
        <v>79</v>
      </c>
      <c r="E166" s="3" t="s">
        <v>68</v>
      </c>
      <c r="F166" s="3" t="s">
        <v>66</v>
      </c>
      <c r="G166" s="3" t="s">
        <v>67</v>
      </c>
      <c r="H166" s="3">
        <v>3</v>
      </c>
      <c r="I166" s="3">
        <v>5</v>
      </c>
      <c r="J166" s="3">
        <v>5</v>
      </c>
      <c r="K166" s="2">
        <v>5</v>
      </c>
      <c r="L166" s="2">
        <v>5</v>
      </c>
      <c r="M166" s="2">
        <v>5</v>
      </c>
      <c r="N166" s="2" t="s">
        <v>79</v>
      </c>
    </row>
    <row r="167" spans="1:14">
      <c r="A167" s="2" t="s">
        <v>15</v>
      </c>
      <c r="B167" s="2" t="s">
        <v>16</v>
      </c>
      <c r="C167" s="2">
        <v>1784561</v>
      </c>
      <c r="D167" s="2" t="s">
        <v>79</v>
      </c>
      <c r="E167" s="3" t="s">
        <v>70</v>
      </c>
      <c r="F167" s="3" t="s">
        <v>19</v>
      </c>
      <c r="G167" s="3" t="s">
        <v>20</v>
      </c>
      <c r="H167" s="3">
        <v>3</v>
      </c>
      <c r="I167" s="3">
        <v>4</v>
      </c>
      <c r="J167" s="3">
        <v>4</v>
      </c>
      <c r="K167" s="2">
        <v>4</v>
      </c>
      <c r="L167" s="2">
        <v>4</v>
      </c>
      <c r="M167" s="2">
        <v>4</v>
      </c>
      <c r="N167" s="2" t="s">
        <v>79</v>
      </c>
    </row>
    <row r="168" spans="1:14">
      <c r="A168" s="2" t="s">
        <v>15</v>
      </c>
      <c r="B168" s="2" t="s">
        <v>16</v>
      </c>
      <c r="C168" s="2">
        <v>1784530</v>
      </c>
      <c r="D168" s="2" t="s">
        <v>80</v>
      </c>
      <c r="E168" s="3" t="s">
        <v>68</v>
      </c>
      <c r="F168" s="3" t="s">
        <v>64</v>
      </c>
      <c r="G168" s="3" t="s">
        <v>65</v>
      </c>
      <c r="H168" s="3">
        <v>3</v>
      </c>
      <c r="I168" s="3">
        <v>3</v>
      </c>
      <c r="J168" s="3">
        <v>3</v>
      </c>
      <c r="K168" s="2">
        <v>3</v>
      </c>
      <c r="L168" s="2">
        <v>3</v>
      </c>
      <c r="M168" s="2">
        <v>3</v>
      </c>
      <c r="N168" s="2" t="s">
        <v>80</v>
      </c>
    </row>
    <row r="169" spans="1:14">
      <c r="A169" s="2" t="s">
        <v>15</v>
      </c>
      <c r="B169" s="2" t="s">
        <v>16</v>
      </c>
      <c r="C169" s="2">
        <v>1784530</v>
      </c>
      <c r="D169" s="2" t="s">
        <v>80</v>
      </c>
      <c r="E169" s="3" t="s">
        <v>68</v>
      </c>
      <c r="F169" s="3" t="s">
        <v>66</v>
      </c>
      <c r="G169" s="3" t="s">
        <v>67</v>
      </c>
      <c r="H169" s="3">
        <v>3</v>
      </c>
      <c r="I169" s="3">
        <v>9</v>
      </c>
      <c r="J169" s="3">
        <v>9</v>
      </c>
      <c r="K169" s="2">
        <v>9</v>
      </c>
      <c r="L169" s="2">
        <v>9</v>
      </c>
      <c r="M169" s="2">
        <v>9</v>
      </c>
      <c r="N169" s="2" t="s">
        <v>80</v>
      </c>
    </row>
    <row r="170" spans="1:14">
      <c r="A170" s="2" t="s">
        <v>15</v>
      </c>
      <c r="B170" s="2" t="s">
        <v>16</v>
      </c>
      <c r="C170" s="2">
        <v>1784550</v>
      </c>
      <c r="D170" s="2" t="s">
        <v>80</v>
      </c>
      <c r="E170" s="3" t="s">
        <v>70</v>
      </c>
      <c r="F170" s="3" t="s">
        <v>19</v>
      </c>
      <c r="G170" s="3" t="s">
        <v>20</v>
      </c>
      <c r="H170" s="3">
        <v>3</v>
      </c>
      <c r="I170" s="3">
        <v>12</v>
      </c>
      <c r="J170" s="3">
        <v>12</v>
      </c>
      <c r="K170" s="2">
        <v>12</v>
      </c>
      <c r="L170" s="2">
        <v>12</v>
      </c>
      <c r="M170" s="2">
        <v>12</v>
      </c>
      <c r="N170" s="2" t="s">
        <v>80</v>
      </c>
    </row>
    <row r="171" spans="1:14">
      <c r="A171" s="2" t="s">
        <v>15</v>
      </c>
      <c r="B171" s="2" t="s">
        <v>16</v>
      </c>
      <c r="C171" s="2">
        <v>1784527</v>
      </c>
      <c r="D171" s="2" t="s">
        <v>81</v>
      </c>
      <c r="E171" s="3" t="s">
        <v>68</v>
      </c>
      <c r="F171" s="3" t="s">
        <v>66</v>
      </c>
      <c r="G171" s="3" t="s">
        <v>67</v>
      </c>
      <c r="H171" s="3">
        <v>3</v>
      </c>
      <c r="I171" s="3">
        <v>2</v>
      </c>
      <c r="J171" s="3">
        <v>2</v>
      </c>
      <c r="K171" s="2">
        <v>2</v>
      </c>
      <c r="L171" s="2">
        <v>2</v>
      </c>
      <c r="M171" s="2">
        <v>2</v>
      </c>
      <c r="N171" s="2" t="s">
        <v>81</v>
      </c>
    </row>
    <row r="172" spans="1:14">
      <c r="A172" s="2" t="s">
        <v>15</v>
      </c>
      <c r="B172" s="2" t="s">
        <v>16</v>
      </c>
      <c r="C172" s="2">
        <v>1784563</v>
      </c>
      <c r="D172" s="2" t="s">
        <v>81</v>
      </c>
      <c r="E172" s="3" t="s">
        <v>70</v>
      </c>
      <c r="F172" s="3" t="s">
        <v>19</v>
      </c>
      <c r="G172" s="3" t="s">
        <v>20</v>
      </c>
      <c r="H172" s="3">
        <v>3</v>
      </c>
      <c r="I172" s="3">
        <v>2</v>
      </c>
      <c r="J172" s="3">
        <v>2</v>
      </c>
      <c r="K172" s="2">
        <v>2</v>
      </c>
      <c r="L172" s="2">
        <v>2</v>
      </c>
      <c r="M172" s="2">
        <v>2</v>
      </c>
      <c r="N172" s="2" t="s">
        <v>81</v>
      </c>
    </row>
    <row r="173" spans="1:14">
      <c r="A173" s="2" t="s">
        <v>15</v>
      </c>
      <c r="B173" s="2" t="s">
        <v>16</v>
      </c>
      <c r="C173" s="2">
        <v>1622001</v>
      </c>
      <c r="D173" s="2" t="s">
        <v>81</v>
      </c>
      <c r="E173" s="3" t="s">
        <v>61</v>
      </c>
      <c r="F173" s="3" t="s">
        <v>19</v>
      </c>
      <c r="G173" s="3" t="s">
        <v>20</v>
      </c>
      <c r="H173" s="3">
        <v>3</v>
      </c>
      <c r="I173" s="3">
        <v>6</v>
      </c>
      <c r="J173" s="3">
        <v>6</v>
      </c>
      <c r="K173" s="2">
        <v>6</v>
      </c>
      <c r="L173" s="2">
        <v>6</v>
      </c>
      <c r="M173" s="2">
        <v>6</v>
      </c>
      <c r="N173" s="2" t="s">
        <v>81</v>
      </c>
    </row>
    <row r="174" spans="1:14">
      <c r="A174" s="2" t="s">
        <v>15</v>
      </c>
      <c r="B174" s="2" t="s">
        <v>16</v>
      </c>
      <c r="C174" s="2">
        <v>1784529</v>
      </c>
      <c r="D174" s="2" t="s">
        <v>82</v>
      </c>
      <c r="E174" s="3" t="s">
        <v>68</v>
      </c>
      <c r="F174" s="3" t="s">
        <v>64</v>
      </c>
      <c r="G174" s="3" t="s">
        <v>65</v>
      </c>
      <c r="H174" s="3">
        <v>3</v>
      </c>
      <c r="I174" s="3">
        <v>3</v>
      </c>
      <c r="J174" s="3">
        <v>3</v>
      </c>
      <c r="K174" s="2">
        <v>3</v>
      </c>
      <c r="L174" s="2">
        <v>3</v>
      </c>
      <c r="M174" s="2">
        <v>3</v>
      </c>
      <c r="N174" s="2" t="s">
        <v>82</v>
      </c>
    </row>
    <row r="175" spans="1:14">
      <c r="A175" s="2" t="s">
        <v>15</v>
      </c>
      <c r="B175" s="2" t="s">
        <v>16</v>
      </c>
      <c r="C175" s="2">
        <v>1784529</v>
      </c>
      <c r="D175" s="2" t="s">
        <v>82</v>
      </c>
      <c r="E175" s="3" t="s">
        <v>68</v>
      </c>
      <c r="F175" s="3" t="s">
        <v>66</v>
      </c>
      <c r="G175" s="3" t="s">
        <v>67</v>
      </c>
      <c r="H175" s="3">
        <v>3</v>
      </c>
      <c r="I175" s="3">
        <v>9</v>
      </c>
      <c r="J175" s="3">
        <v>9</v>
      </c>
      <c r="K175" s="2">
        <v>9</v>
      </c>
      <c r="L175" s="2">
        <v>9</v>
      </c>
      <c r="M175" s="2">
        <v>9</v>
      </c>
      <c r="N175" s="2" t="s">
        <v>82</v>
      </c>
    </row>
    <row r="176" spans="1:14">
      <c r="A176" s="2" t="s">
        <v>15</v>
      </c>
      <c r="B176" s="2" t="s">
        <v>16</v>
      </c>
      <c r="C176" s="2">
        <v>1784549</v>
      </c>
      <c r="D176" s="2" t="s">
        <v>82</v>
      </c>
      <c r="E176" s="3" t="s">
        <v>70</v>
      </c>
      <c r="F176" s="3" t="s">
        <v>19</v>
      </c>
      <c r="G176" s="3" t="s">
        <v>20</v>
      </c>
      <c r="H176" s="3">
        <v>3</v>
      </c>
      <c r="I176" s="3">
        <v>12</v>
      </c>
      <c r="J176" s="3">
        <v>12</v>
      </c>
      <c r="K176" s="2">
        <v>12</v>
      </c>
      <c r="L176" s="2">
        <v>12</v>
      </c>
      <c r="M176" s="2">
        <v>12</v>
      </c>
      <c r="N176" s="2" t="s">
        <v>82</v>
      </c>
    </row>
  </sheetData>
  <mergeCells count="2">
    <mergeCell ref="A1:R1"/>
    <mergeCell ref="A90:N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2026-03-05T02:49:00Z</dcterms:created>
  <dcterms:modified xsi:type="dcterms:W3CDTF">2026-03-27T04:18:55Z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034B9C4E942A4E44A4A516D6A2061E5D_12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