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主标" sheetId="3" r:id="rId1"/>
    <sheet name="洗标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<sst xmlns="http://schemas.openxmlformats.org/spreadsheetml/2006/main" count="176" uniqueCount="100">
  <si>
    <t>南昌鹏旭制衣有限公司</t>
  </si>
  <si>
    <t>Nan Chang Peng Xu Garment Co. Ltd</t>
  </si>
  <si>
    <t>江西省南昌市青云谱区昌南工业园B-07号包佛路168号厂房2号楼第4层</t>
  </si>
  <si>
    <t>4 th floor, Factory Building 2 NO.168 , Baofu Road,No.B-07 Changnan Industrial Park，</t>
  </si>
  <si>
    <t>Qingyunpu District,Nanchang City,Jiangxi Province</t>
  </si>
  <si>
    <t>Tel: 0791-88298793  Email: Lily.wang&lt;yanfang@pengxuclothing.cn&gt;</t>
  </si>
  <si>
    <t>LT2665单加单主标计划</t>
  </si>
  <si>
    <t>款号</t>
  </si>
  <si>
    <t>9/12M</t>
  </si>
  <si>
    <t>12/18M</t>
  </si>
  <si>
    <t>2T</t>
  </si>
  <si>
    <t>3T</t>
  </si>
  <si>
    <t>4T</t>
  </si>
  <si>
    <t>10/12</t>
  </si>
  <si>
    <t>14/16</t>
  </si>
  <si>
    <t>总数量</t>
  </si>
  <si>
    <t>样品数量</t>
  </si>
  <si>
    <t>2099QF</t>
  </si>
  <si>
    <t>不分尺码
LGCRI26002  BENTEX 主标 28*66mm</t>
  </si>
  <si>
    <t>@2026
LEGO FRIENDS</t>
  </si>
  <si>
    <t>8073LF/8073LFV
8074LF/8074LFV
8077LF/8077LFV</t>
  </si>
  <si>
    <t>不分尺码
LGCRI26003</t>
  </si>
  <si>
    <t xml:space="preserve">
LEGO FORTNITE</t>
  </si>
  <si>
    <t>LT2665单加单洗标计划</t>
  </si>
  <si>
    <t>TO:Relay</t>
  </si>
  <si>
    <r>
      <rPr>
        <sz val="14"/>
        <color theme="1"/>
        <rFont val="Arial"/>
        <charset val="134"/>
      </rPr>
      <t>Fr</t>
    </r>
    <r>
      <rPr>
        <sz val="14"/>
        <color theme="1"/>
        <rFont val="等线"/>
        <charset val="134"/>
      </rPr>
      <t>：</t>
    </r>
    <r>
      <rPr>
        <sz val="14"/>
        <color theme="1"/>
        <rFont val="Arial"/>
        <charset val="134"/>
      </rPr>
      <t>Annie</t>
    </r>
  </si>
  <si>
    <t>Style</t>
  </si>
  <si>
    <t>Size</t>
  </si>
  <si>
    <t>UPC # - ONLY for CareLabel – NOT for barcode</t>
  </si>
  <si>
    <t>数量</t>
  </si>
  <si>
    <t>76T2099QF</t>
  </si>
  <si>
    <t>196196412335</t>
  </si>
  <si>
    <t>5/6/7-8/10-12码各3个，其他尺码各2个</t>
  </si>
  <si>
    <t>196196412236</t>
  </si>
  <si>
    <t>M/L/XL各3个，其他尺码各2个</t>
  </si>
  <si>
    <t>196196412212</t>
  </si>
  <si>
    <t>86T2099QF</t>
  </si>
  <si>
    <t>5</t>
  </si>
  <si>
    <t>196196412205</t>
  </si>
  <si>
    <t>LGCRI26001</t>
  </si>
  <si>
    <t>6</t>
  </si>
  <si>
    <t>196196412199</t>
  </si>
  <si>
    <t>7/8</t>
  </si>
  <si>
    <t>196196412182</t>
  </si>
  <si>
    <t>96T2099QF</t>
  </si>
  <si>
    <t>196196412175</t>
  </si>
  <si>
    <t>196196412168</t>
  </si>
  <si>
    <t>36T8073LF</t>
  </si>
  <si>
    <t>196196431244</t>
  </si>
  <si>
    <t>196196431237</t>
  </si>
  <si>
    <t>LGCRI26004</t>
  </si>
  <si>
    <t>196196431220</t>
  </si>
  <si>
    <t>196196431213</t>
  </si>
  <si>
    <t>46T8073LF</t>
  </si>
  <si>
    <t>196196431206</t>
  </si>
  <si>
    <t>196196431190</t>
  </si>
  <si>
    <t>M6T8073LFV</t>
  </si>
  <si>
    <t>XS</t>
  </si>
  <si>
    <t>196196431183</t>
  </si>
  <si>
    <t>S</t>
  </si>
  <si>
    <t>196196431176</t>
  </si>
  <si>
    <t>M</t>
  </si>
  <si>
    <t>196196431268</t>
  </si>
  <si>
    <t>L</t>
  </si>
  <si>
    <t>196196431381</t>
  </si>
  <si>
    <t>XL</t>
  </si>
  <si>
    <t>196196431398</t>
  </si>
  <si>
    <t>2XL</t>
  </si>
  <si>
    <t>196196431404</t>
  </si>
  <si>
    <t>36T8074LF</t>
  </si>
  <si>
    <t>196196431619</t>
  </si>
  <si>
    <t>196196431602</t>
  </si>
  <si>
    <t>196196431596</t>
  </si>
  <si>
    <t>196196431589</t>
  </si>
  <si>
    <t>46T8074LF</t>
  </si>
  <si>
    <t>196196431572</t>
  </si>
  <si>
    <t>196196431565</t>
  </si>
  <si>
    <t>M6T8074LFV</t>
  </si>
  <si>
    <t>196196431558</t>
  </si>
  <si>
    <t>196196431541</t>
  </si>
  <si>
    <t>196196431534</t>
  </si>
  <si>
    <t>196196431527</t>
  </si>
  <si>
    <t>196196431510</t>
  </si>
  <si>
    <t>196196431503</t>
  </si>
  <si>
    <t>36T8077LF</t>
  </si>
  <si>
    <t>196196431367</t>
  </si>
  <si>
    <t>196196431350</t>
  </si>
  <si>
    <t>196196431343</t>
  </si>
  <si>
    <t>196196431336</t>
  </si>
  <si>
    <t>46T8077LF</t>
  </si>
  <si>
    <t>196196431329</t>
  </si>
  <si>
    <t>196196431312</t>
  </si>
  <si>
    <t>M6T8077LFV</t>
  </si>
  <si>
    <t>196196431305</t>
  </si>
  <si>
    <t>196196431299</t>
  </si>
  <si>
    <t>196196431282</t>
  </si>
  <si>
    <t>196196431374</t>
  </si>
  <si>
    <t>196196431275</t>
  </si>
  <si>
    <t>196196431251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</si>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</sst>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/?"/>
  </numFmts>
  <fonts count="42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b/>
      <sz val="20"/>
      <color theme="1"/>
      <name val="等线"/>
      <charset val="134"/>
      <scheme val="minor"/>
    </font>
    <font>
      <sz val="14"/>
      <color theme="1"/>
      <name val="Arial"/>
      <charset val="134"/>
    </font>
    <font>
      <sz val="14"/>
      <color rgb="FFFF0000"/>
      <name val="等线"/>
      <charset val="134"/>
    </font>
    <font>
      <b/>
      <sz val="11"/>
      <name val="Calibri"/>
      <charset val="134"/>
    </font>
    <font>
      <sz val="12"/>
      <name val="Calibri"/>
      <charset val="134"/>
    </font>
    <font>
      <sz val="11"/>
      <color rgb="FFFF0000"/>
      <name val="等线"/>
      <charset val="134"/>
      <scheme val="minor"/>
    </font>
    <font>
      <sz val="12"/>
      <color rgb="FFFF0000"/>
      <name val="Calibri"/>
      <charset val="134"/>
    </font>
    <font>
      <sz val="11"/>
      <name val="微软雅黑"/>
      <charset val="134"/>
    </font>
    <font>
      <sz val="12"/>
      <name val="微软雅黑"/>
      <charset val="134"/>
    </font>
    <font>
      <sz val="14"/>
      <color rgb="FFFF0000"/>
      <name val="Arial"/>
      <charset val="134"/>
    </font>
    <font>
      <b/>
      <sz val="12"/>
      <color rgb="FFFF0000"/>
      <name val="宋体"/>
      <charset val="134"/>
    </font>
    <font>
      <b/>
      <sz val="14"/>
      <color rgb="FFFF0000"/>
      <name val="等线"/>
      <charset val="134"/>
      <scheme val="minor"/>
    </font>
    <font>
      <sz val="16"/>
      <color theme="1"/>
      <name val="Arial"/>
      <charset val="134"/>
    </font>
    <font>
      <b/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6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Calibri"/>
      <charset val="134"/>
    </font>
    <font>
      <sz val="14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0F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/>
    <xf numFmtId="0" fontId="39" fillId="0" borderId="0"/>
    <xf numFmtId="0" fontId="40" fillId="36" borderId="1">
      <alignment horizontal="left" vertical="center"/>
    </xf>
  </cellStyleXfs>
  <cellXfs count="35">
    <xf numFmtId="0" fontId="0" fillId="0" borderId="0" xfId="0"/>
    <xf numFmtId="0" fontId="1" fillId="0" borderId="0" xfId="0" applyFont="1" applyFill="1" applyAlignment="1">
      <alignment horizontal="center" vertical="center"/>
    </xf>
    <xf numFmtId="176" fontId="0" fillId="0" borderId="0" xfId="0" applyNumberForma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176" fontId="7" fillId="0" borderId="1" xfId="51" applyNumberFormat="1" applyFont="1" applyFill="1" applyBorder="1" applyAlignment="1" applyProtection="1">
      <alignment horizontal="center" vertical="center"/>
    </xf>
    <xf numFmtId="0" fontId="8" fillId="3" borderId="0" xfId="0" applyFont="1" applyFill="1"/>
    <xf numFmtId="0" fontId="9" fillId="0" borderId="1" xfId="51" applyNumberFormat="1" applyFont="1" applyFill="1" applyBorder="1" applyAlignment="1" applyProtection="1">
      <alignment horizontal="center" vertical="center"/>
    </xf>
    <xf numFmtId="176" fontId="10" fillId="0" borderId="1" xfId="51" applyNumberFormat="1" applyFont="1" applyFill="1" applyBorder="1" applyAlignment="1" applyProtection="1">
      <alignment horizontal="center" vertical="center"/>
    </xf>
    <xf numFmtId="0" fontId="11" fillId="0" borderId="1" xfId="51" applyNumberFormat="1" applyFont="1" applyFill="1" applyBorder="1" applyAlignment="1" applyProtection="1">
      <alignment horizontal="center" vertical="center"/>
    </xf>
    <xf numFmtId="0" fontId="10" fillId="0" borderId="1" xfId="51" applyNumberFormat="1" applyFont="1" applyFill="1" applyBorder="1" applyAlignment="1" applyProtection="1">
      <alignment horizontal="center" vertical="center"/>
    </xf>
    <xf numFmtId="176" fontId="10" fillId="0" borderId="0" xfId="51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58" fontId="12" fillId="3" borderId="1" xfId="2" applyNumberFormat="1" applyFont="1" applyFill="1" applyBorder="1" applyAlignment="1" applyProtection="1">
      <alignment horizontal="center" vertical="center"/>
      <protection locked="0"/>
    </xf>
    <xf numFmtId="0" fontId="13" fillId="4" borderId="1" xfId="5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58" fontId="12" fillId="3" borderId="1" xfId="2" applyNumberFormat="1" applyFont="1" applyFill="1" applyBorder="1" applyAlignment="1" applyProtection="1" quotePrefix="1">
      <alignment horizontal="center" vertical="center"/>
      <protection locked="0"/>
    </xf>
    <xf numFmtId="0" fontId="0" fillId="0" borderId="0" xfId="0" quotePrefix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3 3" xfId="49"/>
    <cellStyle name="Normal 2" xfId="50"/>
    <cellStyle name="ManualTableData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288925</xdr:colOff>
      <xdr:row>0</xdr:row>
      <xdr:rowOff>8255</xdr:rowOff>
    </xdr:from>
    <xdr:to>
      <xdr:col>0</xdr:col>
      <xdr:colOff>1092200</xdr:colOff>
      <xdr:row>3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925" y="8255"/>
          <a:ext cx="803275" cy="6203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12</xdr:col>
      <xdr:colOff>1413510</xdr:colOff>
      <xdr:row>9</xdr:row>
      <xdr:rowOff>61595</xdr:rowOff>
    </xdr:from>
    <xdr:to>
      <xdr:col>12</xdr:col>
      <xdr:colOff>2306955</xdr:colOff>
      <xdr:row>9</xdr:row>
      <xdr:rowOff>1704340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29265" y="2131695"/>
          <a:ext cx="893445" cy="164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1189355</xdr:colOff>
      <xdr:row>10</xdr:row>
      <xdr:rowOff>5715</xdr:rowOff>
    </xdr:from>
    <xdr:to>
      <xdr:col>12</xdr:col>
      <xdr:colOff>2487930</xdr:colOff>
      <xdr:row>11</xdr:row>
      <xdr:rowOff>130175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05110" y="3968115"/>
          <a:ext cx="1298575" cy="2016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288925</xdr:colOff>
      <xdr:row>0</xdr:row>
      <xdr:rowOff>8255</xdr:rowOff>
    </xdr:from>
    <xdr:to>
      <xdr:col>0</xdr:col>
      <xdr:colOff>1075055</xdr:colOff>
      <xdr:row>3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8925" y="8255"/>
          <a:ext cx="786130" cy="62039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16"/>
  <sheetViews>
    <sheetView tabSelected="1" zoomScale="85" zoomScaleNormal="85" workbookViewId="0">
      <selection activeCell="B11" sqref="B11:K11"/>
    </sheetView>
  </sheetViews>
  <sheetFormatPr defaultColWidth="9" defaultRowHeight="14"/>
  <cols>
    <col min="1" max="1" width="22.4916666666667" customWidth="1"/>
    <col min="2" max="11" width="8.95833333333333" customWidth="1"/>
    <col min="12" max="12" width="8.86666666666667" customWidth="1"/>
    <col min="13" max="13" width="44.4833333333333" customWidth="1"/>
  </cols>
  <sheetData>
    <row r="1" ht="1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5" spans="1:1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15" spans="1:14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5" spans="1:14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25" spans="1:14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9" ht="34" customHeight="1" spans="1:14">
      <c r="A9" s="21" t="s">
        <v>7</v>
      </c>
      <c r="B9" s="22" t="s">
        <v>8</v>
      </c>
      <c r="C9" s="22" t="s">
        <v>9</v>
      </c>
      <c r="D9" s="22" t="s">
        <v>10</v>
      </c>
      <c r="E9" s="22" t="s">
        <v>11</v>
      </c>
      <c r="F9" s="22" t="s">
        <v>12</v>
      </c>
      <c r="G9" s="22">
        <v>5</v>
      </c>
      <c r="H9" s="22">
        <v>6</v>
      </c>
      <c r="I9" s="23">
        <v>0.875</v>
      </c>
      <c r="J9" s="35" t="s">
        <v>13</v>
      </c>
      <c r="K9" s="24" t="s">
        <v>14</v>
      </c>
      <c r="L9" s="25" t="s">
        <v>15</v>
      </c>
      <c r="M9" s="26"/>
      <c r="N9" s="27" t="s">
        <v>16</v>
      </c>
    </row>
    <row r="10" ht="149" customHeight="1" spans="1:14">
      <c r="A10" s="28" t="s">
        <v>17</v>
      </c>
      <c r="B10" s="29" t="s">
        <v>18</v>
      </c>
      <c r="C10" s="30"/>
      <c r="D10" s="30"/>
      <c r="E10" s="30"/>
      <c r="F10" s="30"/>
      <c r="G10" s="30"/>
      <c r="H10" s="30"/>
      <c r="I10" s="30"/>
      <c r="J10" s="30"/>
      <c r="K10" s="30"/>
      <c r="L10" s="31">
        <v>2520</v>
      </c>
      <c r="M10" s="32" t="s">
        <v>19</v>
      </c>
      <c r="N10" s="33">
        <v>10</v>
      </c>
    </row>
    <row r="11" ht="149" customHeight="1" spans="1:14">
      <c r="A11" s="28" t="s">
        <v>20</v>
      </c>
      <c r="B11" s="29" t="s">
        <v>21</v>
      </c>
      <c r="C11" s="30"/>
      <c r="D11" s="30"/>
      <c r="E11" s="30"/>
      <c r="F11" s="30"/>
      <c r="G11" s="30"/>
      <c r="H11" s="30"/>
      <c r="I11" s="30"/>
      <c r="J11" s="30"/>
      <c r="K11" s="30"/>
      <c r="L11" s="31">
        <f>10800*1.05</f>
        <v>11340</v>
      </c>
      <c r="M11" s="32" t="s">
        <v>22</v>
      </c>
      <c r="N11" s="33">
        <v>50</v>
      </c>
    </row>
    <row r="14" customFormat="1" spans="1:14">
      <c r="A14" s="34"/>
      <c r="B14" s="34"/>
      <c r="C14" s="34"/>
      <c r="D14" s="34"/>
    </row>
    <row r="16" customFormat="1" spans="1:14">
      <c r="A16" s="34"/>
      <c r="B16" s="34"/>
      <c r="C16" s="34"/>
      <c r="D16" s="34"/>
    </row>
  </sheetData>
  <mergeCells count="11">
    <mergeCell ref="A1:M1"/>
    <mergeCell ref="A2:M2"/>
    <mergeCell ref="A3:M3"/>
    <mergeCell ref="A4:M4"/>
    <mergeCell ref="A5:M5"/>
    <mergeCell ref="A6:M6"/>
    <mergeCell ref="A7:M7"/>
    <mergeCell ref="B10:K10"/>
    <mergeCell ref="B11:K11"/>
    <mergeCell ref="A14:D14"/>
    <mergeCell ref="A16:D1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opLeftCell="A11" workbookViewId="0">
      <selection activeCell="J21" sqref="J21"/>
    </sheetView>
  </sheetViews>
  <sheetFormatPr defaultColWidth="9" defaultRowHeight="14" outlineLevelCol="6"/>
  <cols>
    <col min="1" max="1" width="19.6333333333333" customWidth="1"/>
    <col min="2" max="2" width="14.425" customWidth="1"/>
    <col min="3" max="3" width="22.5166666666667" customWidth="1"/>
    <col min="4" max="5" width="8.88333333333333" style="2"/>
    <col min="6" max="16383" width="8.88333333333333"/>
  </cols>
  <sheetData>
    <row r="1" customFormat="1" ht="15" spans="1:7">
      <c r="A1" s="3" t="s">
        <v>0</v>
      </c>
      <c r="B1" s="3"/>
      <c r="C1" s="3"/>
      <c r="D1" s="4"/>
      <c r="E1" s="4"/>
      <c r="F1" s="3"/>
      <c r="G1" s="3"/>
    </row>
    <row r="2" customFormat="1" ht="15" spans="1:7">
      <c r="A2" s="3" t="s">
        <v>1</v>
      </c>
      <c r="B2" s="3"/>
      <c r="C2" s="3"/>
      <c r="D2" s="4"/>
      <c r="E2" s="4"/>
      <c r="F2" s="3"/>
      <c r="G2" s="3"/>
    </row>
    <row r="3" customFormat="1" ht="15" spans="1:7">
      <c r="A3" s="3" t="s">
        <v>2</v>
      </c>
      <c r="B3" s="3"/>
      <c r="C3" s="3"/>
      <c r="D3" s="4"/>
      <c r="E3" s="4"/>
      <c r="F3" s="3"/>
      <c r="G3" s="3"/>
    </row>
    <row r="4" customFormat="1" ht="15" spans="1:7">
      <c r="A4" s="3" t="s">
        <v>3</v>
      </c>
      <c r="B4" s="3"/>
      <c r="C4" s="3"/>
      <c r="D4" s="4"/>
      <c r="E4" s="4"/>
      <c r="F4" s="3"/>
      <c r="G4" s="3"/>
    </row>
    <row r="5" customFormat="1" ht="15" spans="1:7">
      <c r="A5" s="3" t="s">
        <v>4</v>
      </c>
      <c r="B5" s="3"/>
      <c r="C5" s="3"/>
      <c r="D5" s="4"/>
      <c r="E5" s="4"/>
      <c r="F5" s="3"/>
      <c r="G5" s="3"/>
    </row>
    <row r="6" customFormat="1" ht="15" spans="1:7">
      <c r="A6" s="3" t="s">
        <v>5</v>
      </c>
      <c r="B6" s="3"/>
      <c r="C6" s="3"/>
      <c r="D6" s="4"/>
      <c r="E6" s="4"/>
      <c r="F6" s="3"/>
      <c r="G6" s="3"/>
    </row>
    <row r="7" customFormat="1" ht="25" spans="1:7">
      <c r="A7" s="5" t="s">
        <v>23</v>
      </c>
      <c r="B7" s="5"/>
      <c r="C7" s="5"/>
      <c r="D7" s="6"/>
      <c r="E7" s="6"/>
      <c r="F7" s="5"/>
      <c r="G7" s="5"/>
    </row>
    <row r="8" customFormat="1" ht="25" customHeight="1" spans="1:7">
      <c r="A8" s="7" t="s">
        <v>24</v>
      </c>
      <c r="B8" s="7"/>
      <c r="C8" s="7"/>
      <c r="D8" s="8"/>
      <c r="E8" s="8"/>
      <c r="F8" s="7"/>
    </row>
    <row r="9" customFormat="1" ht="28" customHeight="1" spans="1:7">
      <c r="A9" s="7" t="s">
        <v>25</v>
      </c>
      <c r="B9" s="7"/>
      <c r="C9" s="7"/>
      <c r="D9" s="8"/>
      <c r="E9" s="8"/>
      <c r="F9" s="7"/>
    </row>
    <row r="10" customFormat="1" ht="26" customHeight="1" spans="1:7">
      <c r="A10" s="9"/>
      <c r="B10" s="7"/>
      <c r="C10" s="7"/>
      <c r="D10" s="8"/>
      <c r="E10" s="8"/>
      <c r="F10" s="7"/>
    </row>
    <row r="11" customFormat="1" ht="43" customHeight="1" spans="1:7">
      <c r="A11" s="10" t="s">
        <v>26</v>
      </c>
      <c r="B11" s="10" t="s">
        <v>27</v>
      </c>
      <c r="C11" s="10" t="s">
        <v>28</v>
      </c>
      <c r="D11" s="11" t="s">
        <v>29</v>
      </c>
      <c r="E11" s="12" t="s">
        <v>16</v>
      </c>
    </row>
    <row r="12" customFormat="1" ht="19" customHeight="1" spans="1:7">
      <c r="A12" s="13" t="s">
        <v>30</v>
      </c>
      <c r="B12" s="13" t="s">
        <v>10</v>
      </c>
      <c r="C12" s="13" t="s">
        <v>31</v>
      </c>
      <c r="D12" s="14">
        <v>176.4</v>
      </c>
      <c r="E12" s="12"/>
      <c r="F12" s="15" t="s">
        <v>32</v>
      </c>
    </row>
    <row r="13" customFormat="1" ht="19" customHeight="1" spans="1:7">
      <c r="A13" s="13" t="s">
        <v>30</v>
      </c>
      <c r="B13" s="13" t="s">
        <v>11</v>
      </c>
      <c r="C13" s="13" t="s">
        <v>33</v>
      </c>
      <c r="D13" s="14">
        <v>252</v>
      </c>
      <c r="E13" s="12"/>
      <c r="F13" s="15" t="s">
        <v>34</v>
      </c>
    </row>
    <row r="14" customFormat="1" ht="19" customHeight="1" spans="1:7">
      <c r="A14" s="13" t="s">
        <v>30</v>
      </c>
      <c r="B14" s="13" t="s">
        <v>12</v>
      </c>
      <c r="C14" s="13" t="s">
        <v>35</v>
      </c>
      <c r="D14" s="14">
        <v>302.4</v>
      </c>
      <c r="E14" s="12"/>
    </row>
    <row r="15" customFormat="1" ht="19" customHeight="1" spans="1:7">
      <c r="A15" s="13" t="s">
        <v>36</v>
      </c>
      <c r="B15" s="13" t="s">
        <v>37</v>
      </c>
      <c r="C15" s="13" t="s">
        <v>38</v>
      </c>
      <c r="D15" s="14">
        <v>378</v>
      </c>
      <c r="E15" s="12"/>
      <c r="F15" s="36" t="s">
        <v>39</v>
      </c>
    </row>
    <row r="16" customFormat="1" ht="19" customHeight="1" spans="1:7">
      <c r="A16" s="13" t="s">
        <v>36</v>
      </c>
      <c r="B16" s="13" t="s">
        <v>40</v>
      </c>
      <c r="C16" s="13" t="s">
        <v>41</v>
      </c>
      <c r="D16" s="14">
        <v>403.2</v>
      </c>
      <c r="E16" s="12"/>
    </row>
    <row r="17" customFormat="1" ht="19" customHeight="1" spans="1:6">
      <c r="A17" s="13" t="s">
        <v>36</v>
      </c>
      <c r="B17" s="13" t="s">
        <v>42</v>
      </c>
      <c r="C17" s="13" t="s">
        <v>43</v>
      </c>
      <c r="D17" s="14">
        <v>428.4</v>
      </c>
      <c r="E17" s="12"/>
    </row>
    <row r="18" customFormat="1" ht="19" customHeight="1" spans="1:6">
      <c r="A18" s="13" t="s">
        <v>44</v>
      </c>
      <c r="B18" s="13" t="s">
        <v>13</v>
      </c>
      <c r="C18" s="13" t="s">
        <v>45</v>
      </c>
      <c r="D18" s="14">
        <v>327.6</v>
      </c>
      <c r="E18" s="12"/>
    </row>
    <row r="19" customFormat="1" ht="19" customHeight="1" spans="1:6">
      <c r="A19" s="13" t="s">
        <v>44</v>
      </c>
      <c r="B19" s="13" t="s">
        <v>14</v>
      </c>
      <c r="C19" s="13" t="s">
        <v>46</v>
      </c>
      <c r="D19" s="14">
        <v>252</v>
      </c>
      <c r="E19" s="12"/>
    </row>
    <row r="20" customFormat="1" ht="19" customHeight="1" spans="1:6">
      <c r="A20" s="13"/>
      <c r="B20" s="13"/>
      <c r="C20" s="13"/>
      <c r="D20" s="11"/>
      <c r="E20" s="12"/>
    </row>
    <row r="21" s="1" customFormat="1" ht="19" customHeight="1" spans="1:6">
      <c r="A21" s="16" t="s">
        <v>47</v>
      </c>
      <c r="B21" s="16">
        <v>4</v>
      </c>
      <c r="C21" s="13" t="s">
        <v>48</v>
      </c>
      <c r="D21" s="17">
        <v>277.2</v>
      </c>
      <c r="E21" s="12"/>
    </row>
    <row r="22" s="1" customFormat="1" ht="19" customHeight="1" spans="1:6">
      <c r="A22" s="13" t="s">
        <v>47</v>
      </c>
      <c r="B22" s="13" t="s">
        <v>37</v>
      </c>
      <c r="C22" s="13" t="s">
        <v>49</v>
      </c>
      <c r="D22" s="17">
        <v>403.2</v>
      </c>
      <c r="E22" s="12"/>
      <c r="F22" s="1" t="s">
        <v>50</v>
      </c>
    </row>
    <row r="23" s="1" customFormat="1" ht="19" customHeight="1" spans="1:6">
      <c r="A23" s="13" t="s">
        <v>47</v>
      </c>
      <c r="B23" s="13" t="s">
        <v>40</v>
      </c>
      <c r="C23" s="13" t="s">
        <v>51</v>
      </c>
      <c r="D23" s="17">
        <v>428.4</v>
      </c>
      <c r="E23" s="12"/>
    </row>
    <row r="24" s="1" customFormat="1" ht="19" customHeight="1" spans="1:6">
      <c r="A24" s="13" t="s">
        <v>47</v>
      </c>
      <c r="B24" s="13" t="s">
        <v>42</v>
      </c>
      <c r="C24" s="13" t="s">
        <v>52</v>
      </c>
      <c r="D24" s="17">
        <v>554.4</v>
      </c>
      <c r="E24" s="12"/>
    </row>
    <row r="25" s="1" customFormat="1" ht="19" customHeight="1" spans="1:6">
      <c r="A25" s="13" t="s">
        <v>53</v>
      </c>
      <c r="B25" s="13" t="s">
        <v>13</v>
      </c>
      <c r="C25" s="13" t="s">
        <v>54</v>
      </c>
      <c r="D25" s="17">
        <v>453.6</v>
      </c>
      <c r="E25" s="12"/>
    </row>
    <row r="26" s="1" customFormat="1" ht="19" customHeight="1" spans="1:6">
      <c r="A26" s="13" t="s">
        <v>53</v>
      </c>
      <c r="B26" s="13" t="s">
        <v>14</v>
      </c>
      <c r="C26" s="13" t="s">
        <v>55</v>
      </c>
      <c r="D26" s="17">
        <v>403.2</v>
      </c>
      <c r="E26" s="12"/>
    </row>
    <row r="27" s="1" customFormat="1" ht="19" customHeight="1" spans="1:6">
      <c r="A27" s="18"/>
      <c r="B27" s="18"/>
      <c r="C27" s="18"/>
      <c r="D27" s="17"/>
      <c r="E27" s="12"/>
    </row>
    <row r="28" s="1" customFormat="1" ht="19" customHeight="1" spans="1:6">
      <c r="A28" s="13" t="s">
        <v>56</v>
      </c>
      <c r="B28" s="13" t="s">
        <v>57</v>
      </c>
      <c r="C28" s="13" t="s">
        <v>58</v>
      </c>
      <c r="D28" s="17">
        <v>126</v>
      </c>
      <c r="E28" s="12"/>
      <c r="F28" s="1" t="s">
        <v>50</v>
      </c>
    </row>
    <row r="29" s="1" customFormat="1" ht="19" customHeight="1" spans="1:6">
      <c r="A29" s="13" t="s">
        <v>56</v>
      </c>
      <c r="B29" s="13" t="s">
        <v>59</v>
      </c>
      <c r="C29" s="13" t="s">
        <v>60</v>
      </c>
      <c r="D29" s="17">
        <v>151.2</v>
      </c>
      <c r="E29" s="12"/>
    </row>
    <row r="30" s="1" customFormat="1" ht="19" customHeight="1" spans="1:6">
      <c r="A30" s="13" t="s">
        <v>56</v>
      </c>
      <c r="B30" s="13" t="s">
        <v>61</v>
      </c>
      <c r="C30" s="13" t="s">
        <v>62</v>
      </c>
      <c r="D30" s="17">
        <v>201.6</v>
      </c>
      <c r="E30" s="12"/>
    </row>
    <row r="31" s="1" customFormat="1" ht="19" customHeight="1" spans="1:6">
      <c r="A31" s="13" t="s">
        <v>56</v>
      </c>
      <c r="B31" s="13" t="s">
        <v>63</v>
      </c>
      <c r="C31" s="13" t="s">
        <v>64</v>
      </c>
      <c r="D31" s="17">
        <v>327.6</v>
      </c>
      <c r="E31" s="12"/>
    </row>
    <row r="32" s="1" customFormat="1" ht="19" customHeight="1" spans="1:6">
      <c r="A32" s="13" t="s">
        <v>56</v>
      </c>
      <c r="B32" s="13" t="s">
        <v>65</v>
      </c>
      <c r="C32" s="13" t="s">
        <v>66</v>
      </c>
      <c r="D32" s="17">
        <v>277.2</v>
      </c>
      <c r="E32" s="12"/>
    </row>
    <row r="33" s="1" customFormat="1" ht="19" customHeight="1" spans="1:6">
      <c r="A33" s="13" t="s">
        <v>56</v>
      </c>
      <c r="B33" s="13" t="s">
        <v>67</v>
      </c>
      <c r="C33" s="13" t="s">
        <v>68</v>
      </c>
      <c r="D33" s="17">
        <v>176.4</v>
      </c>
      <c r="E33" s="12"/>
    </row>
    <row r="34" s="1" customFormat="1" ht="19" customHeight="1" spans="1:6">
      <c r="A34" s="18"/>
      <c r="B34" s="18"/>
      <c r="C34" s="18"/>
      <c r="D34" s="17"/>
      <c r="E34" s="12"/>
    </row>
    <row r="35" s="1" customFormat="1" ht="19" customHeight="1" spans="1:6">
      <c r="A35" s="16" t="s">
        <v>69</v>
      </c>
      <c r="B35" s="16">
        <v>4</v>
      </c>
      <c r="C35" s="13" t="s">
        <v>70</v>
      </c>
      <c r="D35" s="17">
        <v>277.2</v>
      </c>
      <c r="E35" s="12"/>
    </row>
    <row r="36" s="1" customFormat="1" ht="19" customHeight="1" spans="1:6">
      <c r="A36" s="13" t="s">
        <v>69</v>
      </c>
      <c r="B36" s="13" t="s">
        <v>37</v>
      </c>
      <c r="C36" s="13" t="s">
        <v>71</v>
      </c>
      <c r="D36" s="17">
        <v>403.2</v>
      </c>
      <c r="E36" s="12"/>
      <c r="F36" s="1" t="s">
        <v>50</v>
      </c>
    </row>
    <row r="37" s="1" customFormat="1" ht="19" customHeight="1" spans="1:6">
      <c r="A37" s="13" t="s">
        <v>69</v>
      </c>
      <c r="B37" s="13" t="s">
        <v>40</v>
      </c>
      <c r="C37" s="13" t="s">
        <v>72</v>
      </c>
      <c r="D37" s="17">
        <v>428.4</v>
      </c>
      <c r="E37" s="12"/>
    </row>
    <row r="38" s="1" customFormat="1" ht="19" customHeight="1" spans="1:6">
      <c r="A38" s="13" t="s">
        <v>69</v>
      </c>
      <c r="B38" s="13" t="s">
        <v>42</v>
      </c>
      <c r="C38" s="13" t="s">
        <v>73</v>
      </c>
      <c r="D38" s="17">
        <v>554.4</v>
      </c>
      <c r="E38" s="12"/>
    </row>
    <row r="39" s="1" customFormat="1" ht="19" customHeight="1" spans="1:6">
      <c r="A39" s="13" t="s">
        <v>74</v>
      </c>
      <c r="B39" s="13" t="s">
        <v>13</v>
      </c>
      <c r="C39" s="13" t="s">
        <v>75</v>
      </c>
      <c r="D39" s="17">
        <v>453.6</v>
      </c>
      <c r="E39" s="12"/>
    </row>
    <row r="40" s="1" customFormat="1" ht="19" customHeight="1" spans="1:6">
      <c r="A40" s="13" t="s">
        <v>74</v>
      </c>
      <c r="B40" s="13" t="s">
        <v>14</v>
      </c>
      <c r="C40" s="13" t="s">
        <v>76</v>
      </c>
      <c r="D40" s="17">
        <v>403.2</v>
      </c>
      <c r="E40" s="12"/>
    </row>
    <row r="41" s="1" customFormat="1" ht="19" customHeight="1" spans="1:6">
      <c r="A41" s="18"/>
      <c r="B41" s="18"/>
      <c r="C41" s="18"/>
      <c r="D41" s="17"/>
      <c r="E41" s="12"/>
    </row>
    <row r="42" s="1" customFormat="1" ht="19" customHeight="1" spans="1:6">
      <c r="A42" s="13" t="s">
        <v>77</v>
      </c>
      <c r="B42" s="13" t="s">
        <v>57</v>
      </c>
      <c r="C42" s="13" t="s">
        <v>78</v>
      </c>
      <c r="D42" s="17">
        <v>126</v>
      </c>
      <c r="E42" s="12"/>
    </row>
    <row r="43" s="1" customFormat="1" ht="19" customHeight="1" spans="1:6">
      <c r="A43" s="13" t="s">
        <v>77</v>
      </c>
      <c r="B43" s="13" t="s">
        <v>59</v>
      </c>
      <c r="C43" s="13" t="s">
        <v>79</v>
      </c>
      <c r="D43" s="17">
        <v>151.2</v>
      </c>
      <c r="E43" s="12"/>
    </row>
    <row r="44" s="1" customFormat="1" ht="19" customHeight="1" spans="1:6">
      <c r="A44" s="13" t="s">
        <v>77</v>
      </c>
      <c r="B44" s="13" t="s">
        <v>61</v>
      </c>
      <c r="C44" s="13" t="s">
        <v>80</v>
      </c>
      <c r="D44" s="17">
        <v>176.4</v>
      </c>
      <c r="E44" s="12"/>
      <c r="F44" s="1" t="s">
        <v>50</v>
      </c>
    </row>
    <row r="45" s="1" customFormat="1" ht="19" customHeight="1" spans="1:6">
      <c r="A45" s="13" t="s">
        <v>77</v>
      </c>
      <c r="B45" s="13" t="s">
        <v>63</v>
      </c>
      <c r="C45" s="13" t="s">
        <v>81</v>
      </c>
      <c r="D45" s="17">
        <v>327.6</v>
      </c>
      <c r="E45" s="12"/>
    </row>
    <row r="46" s="1" customFormat="1" ht="19" customHeight="1" spans="1:6">
      <c r="A46" s="13" t="s">
        <v>77</v>
      </c>
      <c r="B46" s="13" t="s">
        <v>65</v>
      </c>
      <c r="C46" s="13" t="s">
        <v>82</v>
      </c>
      <c r="D46" s="17">
        <v>277.2</v>
      </c>
      <c r="E46" s="12"/>
    </row>
    <row r="47" s="1" customFormat="1" ht="19" customHeight="1" spans="1:6">
      <c r="A47" s="13" t="s">
        <v>77</v>
      </c>
      <c r="B47" s="13" t="s">
        <v>67</v>
      </c>
      <c r="C47" s="13" t="s">
        <v>83</v>
      </c>
      <c r="D47" s="17">
        <v>201.6</v>
      </c>
      <c r="E47" s="12"/>
    </row>
    <row r="48" s="1" customFormat="1" ht="19" customHeight="1" spans="1:6">
      <c r="A48" s="18"/>
      <c r="B48" s="18"/>
      <c r="C48" s="18"/>
      <c r="D48" s="17"/>
      <c r="E48" s="12"/>
    </row>
    <row r="49" s="1" customFormat="1" ht="19" customHeight="1" spans="1:6">
      <c r="A49" s="16" t="s">
        <v>84</v>
      </c>
      <c r="B49" s="16">
        <v>4</v>
      </c>
      <c r="C49" s="13" t="s">
        <v>85</v>
      </c>
      <c r="D49" s="17">
        <v>277.2</v>
      </c>
      <c r="E49" s="12"/>
    </row>
    <row r="50" s="1" customFormat="1" ht="19" customHeight="1" spans="1:6">
      <c r="A50" s="13" t="s">
        <v>84</v>
      </c>
      <c r="B50" s="13" t="s">
        <v>37</v>
      </c>
      <c r="C50" s="13" t="s">
        <v>86</v>
      </c>
      <c r="D50" s="17">
        <v>403.2</v>
      </c>
      <c r="E50" s="12"/>
      <c r="F50" s="1" t="s">
        <v>50</v>
      </c>
    </row>
    <row r="51" s="1" customFormat="1" ht="19" customHeight="1" spans="1:6">
      <c r="A51" s="13" t="s">
        <v>84</v>
      </c>
      <c r="B51" s="13" t="s">
        <v>40</v>
      </c>
      <c r="C51" s="13" t="s">
        <v>87</v>
      </c>
      <c r="D51" s="17">
        <v>428.4</v>
      </c>
      <c r="E51" s="12"/>
    </row>
    <row r="52" s="1" customFormat="1" ht="19" customHeight="1" spans="1:6">
      <c r="A52" s="13" t="s">
        <v>84</v>
      </c>
      <c r="B52" s="13" t="s">
        <v>42</v>
      </c>
      <c r="C52" s="13" t="s">
        <v>88</v>
      </c>
      <c r="D52" s="17">
        <v>554.4</v>
      </c>
      <c r="E52" s="12"/>
    </row>
    <row r="53" s="1" customFormat="1" ht="19" customHeight="1" spans="1:6">
      <c r="A53" s="13" t="s">
        <v>89</v>
      </c>
      <c r="B53" s="13" t="s">
        <v>13</v>
      </c>
      <c r="C53" s="13" t="s">
        <v>90</v>
      </c>
      <c r="D53" s="17">
        <v>453.6</v>
      </c>
      <c r="E53" s="12"/>
    </row>
    <row r="54" s="1" customFormat="1" ht="19" customHeight="1" spans="1:6">
      <c r="A54" s="13" t="s">
        <v>89</v>
      </c>
      <c r="B54" s="13" t="s">
        <v>14</v>
      </c>
      <c r="C54" s="13" t="s">
        <v>91</v>
      </c>
      <c r="D54" s="17">
        <v>403.2</v>
      </c>
      <c r="E54" s="12"/>
    </row>
    <row r="55" s="1" customFormat="1" ht="19" customHeight="1" spans="1:6">
      <c r="A55" s="18"/>
      <c r="B55" s="18"/>
      <c r="C55" s="18"/>
      <c r="D55" s="17"/>
      <c r="E55" s="12"/>
    </row>
    <row r="56" s="1" customFormat="1" ht="19" customHeight="1" spans="1:6">
      <c r="A56" s="13" t="s">
        <v>92</v>
      </c>
      <c r="B56" s="13" t="s">
        <v>57</v>
      </c>
      <c r="C56" s="13" t="s">
        <v>93</v>
      </c>
      <c r="D56" s="17">
        <v>126</v>
      </c>
      <c r="E56" s="12"/>
    </row>
    <row r="57" s="1" customFormat="1" ht="19" customHeight="1" spans="1:6">
      <c r="A57" s="13" t="s">
        <v>92</v>
      </c>
      <c r="B57" s="13" t="s">
        <v>59</v>
      </c>
      <c r="C57" s="13" t="s">
        <v>94</v>
      </c>
      <c r="D57" s="17">
        <v>151.2</v>
      </c>
      <c r="E57" s="12"/>
      <c r="F57" s="1" t="s">
        <v>50</v>
      </c>
    </row>
    <row r="58" s="1" customFormat="1" ht="19" customHeight="1" spans="1:6">
      <c r="A58" s="13" t="s">
        <v>92</v>
      </c>
      <c r="B58" s="13" t="s">
        <v>61</v>
      </c>
      <c r="C58" s="13" t="s">
        <v>95</v>
      </c>
      <c r="D58" s="17">
        <v>201.6</v>
      </c>
      <c r="E58" s="12"/>
    </row>
    <row r="59" s="1" customFormat="1" ht="19" customHeight="1" spans="1:6">
      <c r="A59" s="13" t="s">
        <v>92</v>
      </c>
      <c r="B59" s="13" t="s">
        <v>63</v>
      </c>
      <c r="C59" s="13" t="s">
        <v>96</v>
      </c>
      <c r="D59" s="17">
        <v>327.6</v>
      </c>
      <c r="E59" s="12"/>
    </row>
    <row r="60" s="1" customFormat="1" ht="19" customHeight="1" spans="1:6">
      <c r="A60" s="13" t="s">
        <v>92</v>
      </c>
      <c r="B60" s="13" t="s">
        <v>65</v>
      </c>
      <c r="C60" s="13" t="s">
        <v>97</v>
      </c>
      <c r="D60" s="17">
        <v>277.2</v>
      </c>
      <c r="E60" s="12"/>
    </row>
    <row r="61" s="1" customFormat="1" ht="19" customHeight="1" spans="1:6">
      <c r="A61" s="13" t="s">
        <v>92</v>
      </c>
      <c r="B61" s="13" t="s">
        <v>67</v>
      </c>
      <c r="C61" s="13" t="s">
        <v>98</v>
      </c>
      <c r="D61" s="17">
        <v>176.4</v>
      </c>
      <c r="E61" s="12"/>
    </row>
    <row r="62" s="1" customFormat="1" ht="19" customHeight="1" spans="1:6">
      <c r="A62" s="19"/>
      <c r="B62" s="19"/>
      <c r="C62" s="19"/>
      <c r="D62" s="17"/>
      <c r="E62" s="20"/>
    </row>
    <row r="63" s="1" customFormat="1" ht="19" customHeight="1" spans="1:6">
      <c r="A63" s="19" t="s">
        <v>99</v>
      </c>
      <c r="B63" s="19"/>
      <c r="C63" s="19"/>
      <c r="D63" s="17">
        <f>SUM(D12:D61)</f>
        <v>13860</v>
      </c>
      <c r="E63" s="20"/>
    </row>
  </sheetData>
  <mergeCells count="7">
    <mergeCell ref="A1:G1"/>
    <mergeCell ref="A2:G2"/>
    <mergeCell ref="A3:G3"/>
    <mergeCell ref="A4:G4"/>
    <mergeCell ref="A5:G5"/>
    <mergeCell ref="A6:G6"/>
    <mergeCell ref="A7:G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逾期※不候</cp:lastModifiedBy>
  <dcterms:created xsi:type="dcterms:W3CDTF">2015-06-05T18:17:00Z</dcterms:created>
  <dcterms:modified xsi:type="dcterms:W3CDTF">2026-03-31T04:06:21Z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DB5CCA163862456AAEA7774CEF31CA57_13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