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吊牌贴纸内唛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<sst xmlns="http://schemas.openxmlformats.org/spreadsheetml/2006/main" count="64" uniqueCount="43">
  <si>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260503M单 土耳其</t>
  </si>
  <si>
    <t>厂款号</t>
  </si>
  <si>
    <t>款号</t>
  </si>
  <si>
    <t>订单号</t>
  </si>
  <si>
    <t>颜色</t>
  </si>
  <si>
    <t>订单总数量</t>
  </si>
  <si>
    <t>洗标数量</t>
  </si>
  <si>
    <t>中包贴纸</t>
  </si>
  <si>
    <t>箱数 条码贴</t>
  </si>
  <si>
    <t>箱规</t>
  </si>
  <si>
    <t>2个装1中包</t>
  </si>
  <si>
    <t>4个装1中包</t>
  </si>
  <si>
    <t>A</t>
  </si>
  <si>
    <t>H7220AX</t>
  </si>
  <si>
    <t>1853832
TURKEY</t>
  </si>
  <si>
    <t>BR190-BORDOAUX</t>
  </si>
  <si>
    <t>62*48*50</t>
  </si>
  <si>
    <t>BN66-D.BROWN</t>
  </si>
  <si>
    <t>BK27-BLACK</t>
  </si>
  <si>
    <t>1853831
ECOM</t>
  </si>
  <si>
    <t>B</t>
  </si>
  <si>
    <t>H7223AX</t>
  </si>
  <si>
    <t>1853853
TURKEY</t>
  </si>
  <si>
    <t>BN64-TABA</t>
  </si>
  <si>
    <t>52*27*40</t>
  </si>
  <si>
    <t>GN2-GREEN</t>
  </si>
  <si>
    <t>1853852
ECOM</t>
  </si>
  <si>
    <t>C</t>
  </si>
  <si>
    <t>H7564AX</t>
  </si>
  <si>
    <t>1853855
TURKEY</t>
  </si>
  <si>
    <t>56*38*40</t>
  </si>
  <si>
    <t>1853854
ECOM</t>
  </si>
  <si>
    <t>H7224AX</t>
  </si>
  <si>
    <t>1853857
TURKEY</t>
  </si>
  <si>
    <t>BN45-BROWN</t>
  </si>
  <si>
    <t>BN62-VISON</t>
  </si>
  <si>
    <t>1853856
ECOM</t>
  </si>
  <si>
    <t>D</t>
  </si>
  <si>
    <t>H7225AX</t>
  </si>
  <si>
    <t>1853859
TURKEY</t>
  </si>
  <si>
    <t>62*27*30</t>
  </si>
  <si>
    <t>1853858
ECOM</t>
  </si>
  <si>
    <t>请给损耗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</si>
</sst>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4"/>
      <name val="Calibri"/>
      <charset val="134"/>
    </font>
    <font>
      <sz val="14"/>
      <color theme="1"/>
      <name val="Calibri"/>
      <charset val="134"/>
    </font>
    <font>
      <sz val="16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A1" sqref="A1:J1"/>
    </sheetView>
  </sheetViews>
  <sheetFormatPr defaultColWidth="9" defaultRowHeight="15"/>
  <cols>
    <col min="1" max="1" width="12" style="1" customWidth="1"/>
    <col min="2" max="2" width="15" style="3" customWidth="1"/>
    <col min="3" max="3" width="16.5" style="3" customWidth="1"/>
    <col min="4" max="5" width="23.7545454545455" style="3" customWidth="1"/>
    <col min="6" max="6" width="23.7545454545455" style="4" customWidth="1"/>
    <col min="7" max="7" width="18.8727272727273" style="3" customWidth="1"/>
    <col min="8" max="8" width="18.8727272727273" style="1" customWidth="1"/>
    <col min="9" max="9" width="15.2545454545455" style="1" customWidth="1"/>
    <col min="10" max="10" width="17.6272727272727" style="1" customWidth="1"/>
    <col min="11" max="16384" width="9" style="1"/>
  </cols>
  <sheetData>
    <row r="1" s="1" customFormat="1" ht="51" customHeight="1" spans="1:10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</row>
    <row r="2" s="2" customFormat="1" ht="3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/>
      <c r="I2" s="7" t="s">
        <v>8</v>
      </c>
      <c r="J2" s="10" t="s">
        <v>9</v>
      </c>
    </row>
    <row r="3" s="1" customFormat="1" ht="30" customHeight="1" spans="1:10">
      <c r="A3" s="7"/>
      <c r="B3" s="7"/>
      <c r="C3" s="7"/>
      <c r="D3" s="7"/>
      <c r="E3" s="7"/>
      <c r="F3" s="11"/>
      <c r="G3" s="7" t="s">
        <v>10</v>
      </c>
      <c r="H3" s="12" t="s">
        <v>11</v>
      </c>
      <c r="I3" s="7"/>
      <c r="J3" s="10"/>
    </row>
    <row r="4" s="1" customFormat="1" ht="31" customHeight="1" spans="1:10">
      <c r="A4" s="13" t="s">
        <v>12</v>
      </c>
      <c r="B4" s="14" t="s">
        <v>13</v>
      </c>
      <c r="C4" s="15" t="s">
        <v>14</v>
      </c>
      <c r="D4" s="16" t="s">
        <v>15</v>
      </c>
      <c r="E4" s="17">
        <v>1948</v>
      </c>
      <c r="F4" s="18">
        <f>E4*1.1</f>
        <v>2142.8</v>
      </c>
      <c r="G4" s="19">
        <v>340</v>
      </c>
      <c r="H4" s="19">
        <v>317</v>
      </c>
      <c r="I4" s="20">
        <v>761</v>
      </c>
      <c r="J4" s="21" t="s">
        <v>16</v>
      </c>
    </row>
    <row r="5" s="1" customFormat="1" ht="31" customHeight="1" spans="1:10">
      <c r="A5" s="22"/>
      <c r="B5" s="23"/>
      <c r="C5" s="15"/>
      <c r="D5" s="16" t="s">
        <v>17</v>
      </c>
      <c r="E5" s="17">
        <v>1948</v>
      </c>
      <c r="F5" s="18">
        <f>E5*1.1</f>
        <v>2142.8</v>
      </c>
      <c r="G5" s="19">
        <v>340</v>
      </c>
      <c r="H5" s="19">
        <v>317</v>
      </c>
      <c r="I5" s="24"/>
      <c r="J5" s="25"/>
    </row>
    <row r="6" s="1" customFormat="1" ht="31" customHeight="1" spans="1:10">
      <c r="A6" s="22"/>
      <c r="B6" s="23"/>
      <c r="C6" s="15"/>
      <c r="D6" s="26" t="s">
        <v>18</v>
      </c>
      <c r="E6" s="17">
        <v>1948</v>
      </c>
      <c r="F6" s="18">
        <f>E6*1.1</f>
        <v>2142.8</v>
      </c>
      <c r="G6" s="19">
        <v>340</v>
      </c>
      <c r="H6" s="19">
        <v>317</v>
      </c>
      <c r="I6" s="24"/>
      <c r="J6" s="25"/>
    </row>
    <row r="7" s="1" customFormat="1" ht="31" customHeight="1" spans="1:10">
      <c r="A7" s="22"/>
      <c r="B7" s="23"/>
      <c r="C7" s="15" t="s">
        <v>19</v>
      </c>
      <c r="D7" s="16" t="s">
        <v>15</v>
      </c>
      <c r="E7" s="27">
        <v>80</v>
      </c>
      <c r="F7" s="18">
        <f>E7*1.1</f>
        <v>88</v>
      </c>
      <c r="G7" s="19"/>
      <c r="H7" s="19">
        <v>20</v>
      </c>
      <c r="I7" s="24"/>
      <c r="J7" s="25"/>
    </row>
    <row r="8" s="1" customFormat="1" ht="31" customHeight="1" spans="1:10">
      <c r="A8" s="22"/>
      <c r="B8" s="23"/>
      <c r="C8" s="15"/>
      <c r="D8" s="16" t="s">
        <v>17</v>
      </c>
      <c r="E8" s="27">
        <v>80</v>
      </c>
      <c r="F8" s="18">
        <f>E8*1.1</f>
        <v>88</v>
      </c>
      <c r="G8" s="19"/>
      <c r="H8" s="19">
        <v>20</v>
      </c>
      <c r="I8" s="24"/>
      <c r="J8" s="25"/>
    </row>
    <row r="9" s="1" customFormat="1" ht="31" customHeight="1" spans="1:10">
      <c r="A9" s="22"/>
      <c r="B9" s="23"/>
      <c r="C9" s="15"/>
      <c r="D9" s="26" t="s">
        <v>18</v>
      </c>
      <c r="E9" s="27">
        <v>80</v>
      </c>
      <c r="F9" s="18">
        <f>E9*1.1</f>
        <v>88</v>
      </c>
      <c r="G9" s="19"/>
      <c r="H9" s="19">
        <v>20</v>
      </c>
      <c r="I9" s="28"/>
      <c r="J9" s="25"/>
    </row>
    <row r="10" s="1" customFormat="1" ht="10" customHeight="1" spans="1:10">
      <c r="A10" s="15"/>
      <c r="B10" s="15"/>
      <c r="C10" s="15"/>
      <c r="D10" s="15"/>
      <c r="E10" s="15"/>
      <c r="F10" s="29"/>
      <c r="G10" s="15"/>
      <c r="H10" s="15"/>
      <c r="I10" s="15"/>
      <c r="J10" s="30"/>
    </row>
    <row r="11" s="1" customFormat="1" ht="31" customHeight="1" spans="1:10">
      <c r="A11" s="22" t="s">
        <v>20</v>
      </c>
      <c r="B11" s="23" t="s">
        <v>21</v>
      </c>
      <c r="C11" s="31" t="s">
        <v>22</v>
      </c>
      <c r="D11" s="32" t="s">
        <v>23</v>
      </c>
      <c r="E11" s="32">
        <v>2440</v>
      </c>
      <c r="F11" s="33">
        <f>E11*1.1</f>
        <v>2684</v>
      </c>
      <c r="G11" s="28">
        <v>600</v>
      </c>
      <c r="H11" s="28">
        <v>310</v>
      </c>
      <c r="I11" s="24">
        <v>381</v>
      </c>
      <c r="J11" s="25" t="s">
        <v>24</v>
      </c>
    </row>
    <row r="12" s="1" customFormat="1" ht="31" customHeight="1" spans="1:10">
      <c r="A12" s="22"/>
      <c r="B12" s="23"/>
      <c r="C12" s="31"/>
      <c r="D12" s="32" t="s">
        <v>17</v>
      </c>
      <c r="E12" s="32">
        <v>2440</v>
      </c>
      <c r="F12" s="33">
        <f>E12*1.1</f>
        <v>2684</v>
      </c>
      <c r="G12" s="28">
        <v>600</v>
      </c>
      <c r="H12" s="28">
        <v>310</v>
      </c>
      <c r="I12" s="24"/>
      <c r="J12" s="25"/>
    </row>
    <row r="13" s="1" customFormat="1" ht="31" customHeight="1" spans="1:10">
      <c r="A13" s="22"/>
      <c r="B13" s="23"/>
      <c r="C13" s="15"/>
      <c r="D13" s="32" t="s">
        <v>25</v>
      </c>
      <c r="E13" s="34">
        <v>968</v>
      </c>
      <c r="F13" s="35">
        <f>E13*1.1</f>
        <v>1064.8</v>
      </c>
      <c r="G13" s="19"/>
      <c r="H13" s="19">
        <v>242</v>
      </c>
      <c r="I13" s="24"/>
      <c r="J13" s="25"/>
    </row>
    <row r="14" s="1" customFormat="1" ht="31" customHeight="1" spans="1:10">
      <c r="A14" s="22"/>
      <c r="B14" s="23"/>
      <c r="C14" s="13" t="s">
        <v>26</v>
      </c>
      <c r="D14" s="32" t="s">
        <v>23</v>
      </c>
      <c r="E14" s="15">
        <v>100</v>
      </c>
      <c r="F14" s="33">
        <f>E14*1.1</f>
        <v>110</v>
      </c>
      <c r="G14" s="19"/>
      <c r="H14" s="19">
        <v>25</v>
      </c>
      <c r="I14" s="24"/>
      <c r="J14" s="25"/>
    </row>
    <row r="15" s="1" customFormat="1" ht="31" customHeight="1" spans="1:10">
      <c r="A15" s="22"/>
      <c r="B15" s="23"/>
      <c r="C15" s="22"/>
      <c r="D15" s="32" t="s">
        <v>17</v>
      </c>
      <c r="E15" s="15">
        <v>100</v>
      </c>
      <c r="F15" s="33">
        <f>E15*1.1</f>
        <v>110</v>
      </c>
      <c r="G15" s="19"/>
      <c r="H15" s="19">
        <v>25</v>
      </c>
      <c r="I15" s="24"/>
      <c r="J15" s="25"/>
    </row>
    <row r="16" s="1" customFormat="1" ht="31" customHeight="1" spans="1:10">
      <c r="A16" s="22"/>
      <c r="B16" s="23"/>
      <c r="C16" s="22"/>
      <c r="D16" s="32" t="s">
        <v>25</v>
      </c>
      <c r="E16" s="15">
        <v>40</v>
      </c>
      <c r="F16" s="33">
        <f>E16*1.1</f>
        <v>44</v>
      </c>
      <c r="G16" s="19"/>
      <c r="H16" s="19">
        <v>10</v>
      </c>
      <c r="I16" s="28"/>
      <c r="J16" s="25"/>
    </row>
    <row r="17" s="1" customFormat="1" ht="11" customHeight="1" spans="1:10">
      <c r="A17" s="15"/>
      <c r="B17" s="15"/>
      <c r="C17" s="15"/>
      <c r="D17" s="15"/>
      <c r="E17" s="15"/>
      <c r="F17" s="29"/>
      <c r="G17" s="15"/>
      <c r="H17" s="15"/>
      <c r="I17" s="15"/>
      <c r="J17" s="30"/>
    </row>
    <row r="18" s="1" customFormat="1" ht="31" customHeight="1" spans="1:10">
      <c r="A18" s="15" t="s">
        <v>27</v>
      </c>
      <c r="B18" s="13" t="s">
        <v>28</v>
      </c>
      <c r="C18" s="15" t="s">
        <v>29</v>
      </c>
      <c r="D18" s="32" t="s">
        <v>17</v>
      </c>
      <c r="E18" s="34">
        <v>2868</v>
      </c>
      <c r="F18" s="36">
        <f>E18*1.1</f>
        <v>3154.8</v>
      </c>
      <c r="G18" s="19">
        <v>800</v>
      </c>
      <c r="H18" s="19">
        <v>317</v>
      </c>
      <c r="I18" s="20">
        <v>1634</v>
      </c>
      <c r="J18" s="37" t="s">
        <v>30</v>
      </c>
    </row>
    <row r="19" s="1" customFormat="1" ht="31" customHeight="1" spans="1:10">
      <c r="A19" s="15"/>
      <c r="B19" s="22"/>
      <c r="C19" s="15"/>
      <c r="D19" s="34" t="s">
        <v>23</v>
      </c>
      <c r="E19" s="34">
        <v>1948</v>
      </c>
      <c r="F19" s="36">
        <f t="shared" ref="F19:F29" si="0">E19*1.1</f>
        <v>2142.8</v>
      </c>
      <c r="G19" s="19">
        <v>340</v>
      </c>
      <c r="H19" s="19">
        <v>317</v>
      </c>
      <c r="I19" s="24"/>
      <c r="J19" s="37"/>
    </row>
    <row r="20" s="1" customFormat="1" ht="31" customHeight="1" spans="1:10">
      <c r="A20" s="15"/>
      <c r="B20" s="22"/>
      <c r="C20" s="15"/>
      <c r="D20" s="32" t="s">
        <v>25</v>
      </c>
      <c r="E20" s="34">
        <v>1460</v>
      </c>
      <c r="F20" s="36">
        <f t="shared" si="0"/>
        <v>1606</v>
      </c>
      <c r="G20" s="19"/>
      <c r="H20" s="19">
        <v>365</v>
      </c>
      <c r="I20" s="24"/>
      <c r="J20" s="37"/>
    </row>
    <row r="21" s="1" customFormat="1" ht="31" customHeight="1" spans="1:10">
      <c r="A21" s="15"/>
      <c r="B21" s="22"/>
      <c r="C21" s="15" t="s">
        <v>31</v>
      </c>
      <c r="D21" s="32" t="s">
        <v>17</v>
      </c>
      <c r="E21" s="15">
        <v>120</v>
      </c>
      <c r="F21" s="36">
        <f t="shared" si="0"/>
        <v>132</v>
      </c>
      <c r="G21" s="19"/>
      <c r="H21" s="19">
        <v>30</v>
      </c>
      <c r="I21" s="24"/>
      <c r="J21" s="37"/>
    </row>
    <row r="22" s="1" customFormat="1" ht="31" customHeight="1" spans="1:10">
      <c r="A22" s="15"/>
      <c r="B22" s="22"/>
      <c r="C22" s="15"/>
      <c r="D22" s="34" t="s">
        <v>23</v>
      </c>
      <c r="E22" s="15">
        <v>80</v>
      </c>
      <c r="F22" s="36">
        <f t="shared" si="0"/>
        <v>88</v>
      </c>
      <c r="G22" s="19"/>
      <c r="H22" s="19">
        <v>20</v>
      </c>
      <c r="I22" s="24"/>
      <c r="J22" s="37"/>
    </row>
    <row r="23" s="1" customFormat="1" ht="31" customHeight="1" spans="1:10">
      <c r="A23" s="15"/>
      <c r="B23" s="31"/>
      <c r="C23" s="15"/>
      <c r="D23" s="32" t="s">
        <v>25</v>
      </c>
      <c r="E23" s="34">
        <v>60</v>
      </c>
      <c r="F23" s="36">
        <f t="shared" si="0"/>
        <v>66</v>
      </c>
      <c r="G23" s="20"/>
      <c r="H23" s="20">
        <v>15</v>
      </c>
      <c r="I23" s="24"/>
      <c r="J23" s="37"/>
    </row>
    <row r="24" s="1" customFormat="1" ht="31" customHeight="1" spans="1:10">
      <c r="A24" s="15"/>
      <c r="B24" s="13" t="s">
        <v>32</v>
      </c>
      <c r="C24" s="15" t="s">
        <v>33</v>
      </c>
      <c r="D24" s="34" t="s">
        <v>18</v>
      </c>
      <c r="E24" s="15">
        <v>2868</v>
      </c>
      <c r="F24" s="36">
        <f t="shared" si="0"/>
        <v>3154.8</v>
      </c>
      <c r="G24" s="19">
        <v>800</v>
      </c>
      <c r="H24" s="19">
        <v>317</v>
      </c>
      <c r="I24" s="24"/>
      <c r="J24" s="37"/>
    </row>
    <row r="25" s="1" customFormat="1" ht="31" customHeight="1" spans="1:10">
      <c r="A25" s="15"/>
      <c r="B25" s="22"/>
      <c r="C25" s="15"/>
      <c r="D25" s="34" t="s">
        <v>34</v>
      </c>
      <c r="E25" s="15">
        <v>1948</v>
      </c>
      <c r="F25" s="36">
        <f t="shared" si="0"/>
        <v>2142.8</v>
      </c>
      <c r="G25" s="19">
        <v>340</v>
      </c>
      <c r="H25" s="19">
        <v>317</v>
      </c>
      <c r="I25" s="24"/>
      <c r="J25" s="37"/>
    </row>
    <row r="26" s="1" customFormat="1" ht="31" customHeight="1" spans="1:10">
      <c r="A26" s="15"/>
      <c r="B26" s="22"/>
      <c r="C26" s="15"/>
      <c r="D26" s="34" t="s">
        <v>35</v>
      </c>
      <c r="E26" s="34">
        <v>1460</v>
      </c>
      <c r="F26" s="36">
        <f t="shared" si="0"/>
        <v>1606</v>
      </c>
      <c r="G26" s="19"/>
      <c r="H26" s="19">
        <v>365</v>
      </c>
      <c r="I26" s="24"/>
      <c r="J26" s="37"/>
    </row>
    <row r="27" s="1" customFormat="1" ht="31" customHeight="1" spans="1:10">
      <c r="A27" s="15"/>
      <c r="B27" s="22"/>
      <c r="C27" s="15" t="s">
        <v>36</v>
      </c>
      <c r="D27" s="34" t="s">
        <v>18</v>
      </c>
      <c r="E27" s="34">
        <v>120</v>
      </c>
      <c r="F27" s="36">
        <f t="shared" si="0"/>
        <v>132</v>
      </c>
      <c r="G27" s="19"/>
      <c r="H27" s="19">
        <v>30</v>
      </c>
      <c r="I27" s="24"/>
      <c r="J27" s="37"/>
    </row>
    <row r="28" s="1" customFormat="1" ht="31" customHeight="1" spans="1:10">
      <c r="A28" s="15"/>
      <c r="B28" s="22"/>
      <c r="C28" s="15"/>
      <c r="D28" s="34" t="s">
        <v>34</v>
      </c>
      <c r="E28" s="34">
        <v>80</v>
      </c>
      <c r="F28" s="36">
        <f t="shared" si="0"/>
        <v>88</v>
      </c>
      <c r="G28" s="19"/>
      <c r="H28" s="19">
        <v>20</v>
      </c>
      <c r="I28" s="24"/>
      <c r="J28" s="37"/>
    </row>
    <row r="29" s="1" customFormat="1" ht="31" customHeight="1" spans="1:10">
      <c r="A29" s="13"/>
      <c r="B29" s="22"/>
      <c r="C29" s="13"/>
      <c r="D29" s="38" t="s">
        <v>35</v>
      </c>
      <c r="E29" s="38">
        <v>60</v>
      </c>
      <c r="F29" s="36">
        <f t="shared" si="0"/>
        <v>66</v>
      </c>
      <c r="G29" s="20"/>
      <c r="H29" s="20">
        <v>15</v>
      </c>
      <c r="I29" s="28"/>
      <c r="J29" s="21"/>
    </row>
    <row r="30" customFormat="1" ht="12" customHeight="1" spans="1:10">
      <c r="A30" s="12"/>
      <c r="B30" s="12"/>
      <c r="C30" s="12"/>
      <c r="D30" s="12"/>
      <c r="E30" s="12"/>
      <c r="F30" s="39"/>
      <c r="G30" s="12"/>
      <c r="H30" s="12"/>
      <c r="I30" s="12"/>
      <c r="J30" s="12"/>
    </row>
    <row r="31" ht="31" customHeight="1" spans="1:10">
      <c r="A31" s="24" t="s">
        <v>37</v>
      </c>
      <c r="B31" s="24" t="s">
        <v>38</v>
      </c>
      <c r="C31" s="23" t="s">
        <v>39</v>
      </c>
      <c r="D31" s="16" t="s">
        <v>15</v>
      </c>
      <c r="E31" s="28">
        <v>1948</v>
      </c>
      <c r="F31" s="35">
        <f>E31*1.1</f>
        <v>2142.8</v>
      </c>
      <c r="G31" s="28"/>
      <c r="H31" s="28">
        <v>365</v>
      </c>
      <c r="I31" s="20">
        <v>444</v>
      </c>
      <c r="J31" s="25" t="s">
        <v>40</v>
      </c>
    </row>
    <row r="32" ht="31" customHeight="1" spans="1:10">
      <c r="A32" s="24"/>
      <c r="B32" s="24"/>
      <c r="C32" s="28"/>
      <c r="D32" s="16" t="s">
        <v>17</v>
      </c>
      <c r="E32" s="19">
        <v>1460</v>
      </c>
      <c r="F32" s="35">
        <f>E32*1.1</f>
        <v>1606</v>
      </c>
      <c r="G32" s="19">
        <v>340</v>
      </c>
      <c r="H32" s="19">
        <v>317</v>
      </c>
      <c r="I32" s="24"/>
      <c r="J32" s="25"/>
    </row>
    <row r="33" ht="31" customHeight="1" spans="1:10">
      <c r="A33" s="24"/>
      <c r="B33" s="24"/>
      <c r="C33" s="14" t="s">
        <v>41</v>
      </c>
      <c r="D33" s="16" t="s">
        <v>15</v>
      </c>
      <c r="E33" s="19">
        <v>80</v>
      </c>
      <c r="F33" s="35">
        <f>E33*1.1</f>
        <v>88</v>
      </c>
      <c r="G33" s="19"/>
      <c r="H33" s="19">
        <v>15</v>
      </c>
      <c r="I33" s="24"/>
      <c r="J33" s="25"/>
    </row>
    <row r="34" ht="31" customHeight="1" spans="1:10">
      <c r="A34" s="28"/>
      <c r="B34" s="28"/>
      <c r="C34" s="28"/>
      <c r="D34" s="16" t="s">
        <v>17</v>
      </c>
      <c r="E34" s="19">
        <v>60</v>
      </c>
      <c r="F34" s="35">
        <f>E34*1.1</f>
        <v>66</v>
      </c>
      <c r="G34" s="19"/>
      <c r="H34" s="19">
        <v>20</v>
      </c>
      <c r="I34" s="28"/>
      <c r="J34" s="40"/>
    </row>
    <row r="35" ht="30" customHeight="1" spans="1:10">
      <c r="A35" s="41" t="s">
        <v>42</v>
      </c>
      <c r="B35" s="41"/>
      <c r="C35" s="41"/>
      <c r="D35" s="41"/>
      <c r="E35" s="41"/>
      <c r="F35" s="42"/>
      <c r="G35" s="41"/>
      <c r="H35" s="41"/>
      <c r="I35" s="41"/>
      <c r="J35" s="41"/>
    </row>
  </sheetData>
  <mergeCells count="41">
    <mergeCell ref="A1:J1"/>
    <mergeCell ref="G2:H2"/>
    <mergeCell ref="A10:J10"/>
    <mergeCell ref="A17:J17"/>
    <mergeCell ref="A30:J30"/>
    <mergeCell ref="A35:J35"/>
    <mergeCell ref="A2:A3"/>
    <mergeCell ref="A4:A9"/>
    <mergeCell ref="A11:A16"/>
    <mergeCell ref="A18:A29"/>
    <mergeCell ref="A31:A34"/>
    <mergeCell ref="B2:B3"/>
    <mergeCell ref="B4:B9"/>
    <mergeCell ref="B11:B16"/>
    <mergeCell ref="B18:B23"/>
    <mergeCell ref="B24:B29"/>
    <mergeCell ref="B31:B34"/>
    <mergeCell ref="C2:C3"/>
    <mergeCell ref="C4:C6"/>
    <mergeCell ref="C7:C9"/>
    <mergeCell ref="C11:C13"/>
    <mergeCell ref="C14:C16"/>
    <mergeCell ref="C18:C20"/>
    <mergeCell ref="C21:C23"/>
    <mergeCell ref="C24:C26"/>
    <mergeCell ref="C27:C29"/>
    <mergeCell ref="C31:C32"/>
    <mergeCell ref="C33:C34"/>
    <mergeCell ref="D2:D3"/>
    <mergeCell ref="E2:E3"/>
    <mergeCell ref="F2:F3"/>
    <mergeCell ref="I2:I3"/>
    <mergeCell ref="I4:I9"/>
    <mergeCell ref="I11:I16"/>
    <mergeCell ref="I18:I29"/>
    <mergeCell ref="I31:I34"/>
    <mergeCell ref="J2:J3"/>
    <mergeCell ref="J4:J9"/>
    <mergeCell ref="J11:J16"/>
    <mergeCell ref="J18:J29"/>
    <mergeCell ref="J31:J34"/>
  </mergeCells>
  <pageMargins left="0.357638888888889" right="0.357638888888889" top="0.2125" bottom="0.2125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吊牌贴纸内唛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dcterms:modified xsi:type="dcterms:W3CDTF">2026-04-02T01:48:28Z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A53C728121CB440C850D05D2977EC80A_13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