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<sst xmlns="http://schemas.openxmlformats.org/spreadsheetml/2006/main" count="535" uniqueCount="68">
  <si>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</si>
  <si>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</si>
  <si>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</si>
  <si>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</si>
  <si>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</si>
  <si>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</si>
  <si>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</si>
  <si>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</si>
  <si>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</si>
  <si>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</si>
  <si>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</si>
  <si>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</si>
  <si>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</si>
  <si>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</si>
  <si>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</si>
  <si>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H7547AX</t>
  </si>
  <si>
    <t>NS</t>
  </si>
  <si>
    <t>DEFACTO PERAKENDE TİC.A.Ş. DEPO Organize San. Bölgesi 6.Depo Kazım Karabekir Mah. Cumhuriyet Cad. Tekirdağ/Çerkezköy Tel:0090 282 758 11 34-35</t>
  </si>
  <si>
    <t>21.04.2026</t>
  </si>
  <si>
    <t>BN45 - BROWN</t>
  </si>
  <si>
    <t>H7547AXDFA</t>
  </si>
  <si>
    <t>TURKEY</t>
  </si>
  <si>
    <t>KAZAKHSTAN</t>
  </si>
  <si>
    <t>16.04.2026</t>
  </si>
  <si>
    <t>H7547AXKZKA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</si>
  <si>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</si>
  <si>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</si>
  <si>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</si>
  <si>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</si>
  <si>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</si>
  <si>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</si>
  <si>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</si>
  <si>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</si>
  <si>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</si>
  <si>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</si>
  <si>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</si>
  <si>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ECOM</t>
  </si>
  <si>
    <t>H7547AXECOMA</t>
  </si>
  <si>
    <t>MONTENEGRO</t>
  </si>
  <si>
    <t>TOPTAN-5</t>
  </si>
  <si>
    <t>H7547AXTOP5A</t>
  </si>
  <si>
    <t>TOPTAN-7</t>
  </si>
  <si>
    <t>H7547AXTOP7A</t>
  </si>
  <si>
    <t>Beden Bazlı Toplam Sipariş</t>
  </si>
  <si>
    <t>洗标</t>
  </si>
  <si>
    <t>白色洗标</t>
  </si>
  <si>
    <t>棕色洗标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</si>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</sst>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tabSelected="1" topLeftCell="D16" workbookViewId="0">
      <selection activeCell="J44" sqref="J4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8909090909091" customWidth="1"/>
    <col min="7" max="7" width="16.2272727272727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1867380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287</v>
      </c>
      <c r="Q3" s="2">
        <v>1435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1867378</v>
      </c>
      <c r="D4" s="2" t="s">
        <v>22</v>
      </c>
      <c r="E4" s="3" t="s">
        <v>23</v>
      </c>
      <c r="F4" s="3" t="s">
        <v>19</v>
      </c>
      <c r="G4" s="3" t="s">
        <v>24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10</v>
      </c>
      <c r="Q4" s="2">
        <v>50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1867418</v>
      </c>
      <c r="D5" s="2" t="s">
        <v>25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25</v>
      </c>
      <c r="P5" s="2">
        <v>18</v>
      </c>
      <c r="Q5" s="2">
        <v>90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1867410</v>
      </c>
      <c r="D6" s="2" t="s">
        <v>26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26</v>
      </c>
      <c r="P6" s="2">
        <v>4</v>
      </c>
      <c r="Q6" s="2">
        <v>20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1867390</v>
      </c>
      <c r="D7" s="2" t="s">
        <v>27</v>
      </c>
      <c r="E7" s="3" t="s">
        <v>23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2">
        <v>11</v>
      </c>
      <c r="Q7" s="2">
        <v>55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1867395</v>
      </c>
      <c r="D8" s="2" t="s">
        <v>28</v>
      </c>
      <c r="E8" s="3" t="s">
        <v>23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28</v>
      </c>
      <c r="P8" s="2">
        <v>14</v>
      </c>
      <c r="Q8" s="2">
        <v>70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1867424</v>
      </c>
      <c r="D9" s="2" t="s">
        <v>29</v>
      </c>
      <c r="E9" s="3" t="s">
        <v>23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29</v>
      </c>
      <c r="P9" s="2">
        <v>4</v>
      </c>
      <c r="Q9" s="2">
        <v>20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1867408</v>
      </c>
      <c r="D10" s="2" t="s">
        <v>30</v>
      </c>
      <c r="E10" s="3" t="s">
        <v>23</v>
      </c>
      <c r="F10" s="3" t="s">
        <v>19</v>
      </c>
      <c r="G10" s="3" t="s">
        <v>20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30</v>
      </c>
      <c r="P10" s="2">
        <v>3</v>
      </c>
      <c r="Q10" s="2">
        <v>15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1867382</v>
      </c>
      <c r="D11" s="2" t="s">
        <v>31</v>
      </c>
      <c r="E11" s="3" t="s">
        <v>23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31</v>
      </c>
      <c r="P11" s="2">
        <v>2</v>
      </c>
      <c r="Q11" s="2">
        <v>10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1867384</v>
      </c>
      <c r="D12" s="2" t="s">
        <v>32</v>
      </c>
      <c r="E12" s="3" t="s">
        <v>23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32</v>
      </c>
      <c r="P12" s="2">
        <v>5</v>
      </c>
      <c r="Q12" s="2">
        <v>25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1867432</v>
      </c>
      <c r="D13" s="2" t="s">
        <v>33</v>
      </c>
      <c r="E13" s="3" t="s">
        <v>23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33</v>
      </c>
      <c r="P13" s="2">
        <v>4</v>
      </c>
      <c r="Q13" s="2">
        <v>20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1867404</v>
      </c>
      <c r="D14" s="2" t="s">
        <v>34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34</v>
      </c>
      <c r="P14" s="2">
        <v>4</v>
      </c>
      <c r="Q14" s="2">
        <v>20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1867386</v>
      </c>
      <c r="D15" s="2" t="s">
        <v>35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35</v>
      </c>
      <c r="P15" s="2">
        <v>12</v>
      </c>
      <c r="Q15" s="2">
        <v>60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1867372</v>
      </c>
      <c r="D16" s="2" t="s">
        <v>36</v>
      </c>
      <c r="E16" s="3" t="s">
        <v>18</v>
      </c>
      <c r="F16" s="3" t="s">
        <v>19</v>
      </c>
      <c r="G16" s="3" t="s">
        <v>37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36</v>
      </c>
      <c r="P16" s="2">
        <v>9</v>
      </c>
      <c r="Q16" s="2">
        <v>45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1867402</v>
      </c>
      <c r="D17" s="2" t="s">
        <v>38</v>
      </c>
      <c r="E17" s="3" t="s">
        <v>23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38</v>
      </c>
      <c r="P17" s="2">
        <v>2</v>
      </c>
      <c r="Q17" s="2">
        <v>10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1867376</v>
      </c>
      <c r="D18" s="2" t="s">
        <v>39</v>
      </c>
      <c r="E18" s="3" t="s">
        <v>23</v>
      </c>
      <c r="F18" s="3" t="s">
        <v>19</v>
      </c>
      <c r="G18" s="3" t="s">
        <v>40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39</v>
      </c>
      <c r="P18" s="2">
        <v>5</v>
      </c>
      <c r="Q18" s="2">
        <v>25</v>
      </c>
      <c r="R18" s="2">
        <v>0</v>
      </c>
      <c r="S18" s="2">
        <v>0</v>
      </c>
    </row>
    <row r="19" spans="1:40">
      <c r="A19" s="2" t="s">
        <v>15</v>
      </c>
      <c r="B19" s="2" t="s">
        <v>16</v>
      </c>
      <c r="C19" s="2">
        <v>1867373</v>
      </c>
      <c r="D19" s="2" t="s">
        <v>41</v>
      </c>
      <c r="E19" s="3" t="s">
        <v>23</v>
      </c>
      <c r="F19" s="3" t="s">
        <v>19</v>
      </c>
      <c r="G19" s="3" t="s">
        <v>42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41</v>
      </c>
      <c r="P19" s="2">
        <v>7</v>
      </c>
      <c r="Q19" s="2">
        <v>35</v>
      </c>
      <c r="R19" s="2">
        <v>0</v>
      </c>
      <c r="S19" s="2">
        <v>0</v>
      </c>
    </row>
    <row r="22" spans="1:40">
      <c r="A22" s="1" t="s">
        <v>43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80</v>
      </c>
      <c r="J23" s="1">
        <v>85</v>
      </c>
      <c r="K23" s="1">
        <v>90</v>
      </c>
      <c r="L23" s="1">
        <v>95</v>
      </c>
      <c r="M23" s="1">
        <v>100</v>
      </c>
      <c r="N23" s="1" t="s">
        <v>10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2" t="s">
        <v>15</v>
      </c>
      <c r="B24" s="2" t="s">
        <v>16</v>
      </c>
      <c r="C24" s="2">
        <v>1867380</v>
      </c>
      <c r="D24" s="2" t="s">
        <v>17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287</v>
      </c>
      <c r="J24" s="3">
        <v>287</v>
      </c>
      <c r="K24" s="2">
        <v>287</v>
      </c>
      <c r="L24" s="2">
        <v>287</v>
      </c>
      <c r="M24" s="2">
        <v>287</v>
      </c>
      <c r="N24" s="2" t="s">
        <v>21</v>
      </c>
    </row>
    <row r="25" spans="1:40">
      <c r="A25" s="2" t="s">
        <v>15</v>
      </c>
      <c r="B25" s="2" t="s">
        <v>16</v>
      </c>
      <c r="C25" s="2">
        <v>1867378</v>
      </c>
      <c r="D25" s="2" t="s">
        <v>22</v>
      </c>
      <c r="E25" s="3" t="s">
        <v>23</v>
      </c>
      <c r="F25" s="3" t="s">
        <v>19</v>
      </c>
      <c r="G25" s="3" t="s">
        <v>24</v>
      </c>
      <c r="H25" s="3">
        <v>1</v>
      </c>
      <c r="I25" s="3">
        <v>10</v>
      </c>
      <c r="J25" s="3">
        <v>10</v>
      </c>
      <c r="K25" s="2">
        <v>10</v>
      </c>
      <c r="L25" s="2">
        <v>10</v>
      </c>
      <c r="M25" s="2">
        <v>10</v>
      </c>
      <c r="N25" s="2" t="s">
        <v>22</v>
      </c>
    </row>
    <row r="26" spans="1:40">
      <c r="A26" s="2" t="s">
        <v>15</v>
      </c>
      <c r="B26" s="2" t="s">
        <v>16</v>
      </c>
      <c r="C26" s="2">
        <v>1867418</v>
      </c>
      <c r="D26" s="2" t="s">
        <v>25</v>
      </c>
      <c r="E26" s="3" t="s">
        <v>23</v>
      </c>
      <c r="F26" s="3" t="s">
        <v>19</v>
      </c>
      <c r="G26" s="3" t="s">
        <v>20</v>
      </c>
      <c r="H26" s="3">
        <v>1</v>
      </c>
      <c r="I26" s="3">
        <v>18</v>
      </c>
      <c r="J26" s="3">
        <v>18</v>
      </c>
      <c r="K26" s="2">
        <v>18</v>
      </c>
      <c r="L26" s="2">
        <v>18</v>
      </c>
      <c r="M26" s="2">
        <v>18</v>
      </c>
      <c r="N26" s="2" t="s">
        <v>25</v>
      </c>
    </row>
    <row r="27" spans="1:40">
      <c r="A27" s="2" t="s">
        <v>15</v>
      </c>
      <c r="B27" s="2" t="s">
        <v>16</v>
      </c>
      <c r="C27" s="2">
        <v>1867410</v>
      </c>
      <c r="D27" s="2" t="s">
        <v>26</v>
      </c>
      <c r="E27" s="3" t="s">
        <v>23</v>
      </c>
      <c r="F27" s="3" t="s">
        <v>19</v>
      </c>
      <c r="G27" s="3" t="s">
        <v>20</v>
      </c>
      <c r="H27" s="3">
        <v>1</v>
      </c>
      <c r="I27" s="3">
        <v>4</v>
      </c>
      <c r="J27" s="3">
        <v>4</v>
      </c>
      <c r="K27" s="2">
        <v>4</v>
      </c>
      <c r="L27" s="2">
        <v>4</v>
      </c>
      <c r="M27" s="2">
        <v>4</v>
      </c>
      <c r="N27" s="2" t="s">
        <v>26</v>
      </c>
    </row>
    <row r="28" spans="1:40">
      <c r="A28" s="2" t="s">
        <v>15</v>
      </c>
      <c r="B28" s="2" t="s">
        <v>16</v>
      </c>
      <c r="C28" s="2">
        <v>1867390</v>
      </c>
      <c r="D28" s="2" t="s">
        <v>27</v>
      </c>
      <c r="E28" s="3" t="s">
        <v>23</v>
      </c>
      <c r="F28" s="3" t="s">
        <v>19</v>
      </c>
      <c r="G28" s="3" t="s">
        <v>20</v>
      </c>
      <c r="H28" s="3">
        <v>1</v>
      </c>
      <c r="I28" s="3">
        <v>11</v>
      </c>
      <c r="J28" s="3">
        <v>11</v>
      </c>
      <c r="K28" s="2">
        <v>11</v>
      </c>
      <c r="L28" s="2">
        <v>11</v>
      </c>
      <c r="M28" s="2">
        <v>11</v>
      </c>
      <c r="N28" s="2" t="s">
        <v>27</v>
      </c>
    </row>
    <row r="29" spans="1:40">
      <c r="A29" s="2" t="s">
        <v>15</v>
      </c>
      <c r="B29" s="2" t="s">
        <v>16</v>
      </c>
      <c r="C29" s="2">
        <v>1867395</v>
      </c>
      <c r="D29" s="2" t="s">
        <v>28</v>
      </c>
      <c r="E29" s="3" t="s">
        <v>23</v>
      </c>
      <c r="F29" s="3" t="s">
        <v>19</v>
      </c>
      <c r="G29" s="3" t="s">
        <v>20</v>
      </c>
      <c r="H29" s="3">
        <v>1</v>
      </c>
      <c r="I29" s="3">
        <v>14</v>
      </c>
      <c r="J29" s="3">
        <v>14</v>
      </c>
      <c r="K29" s="2">
        <v>14</v>
      </c>
      <c r="L29" s="2">
        <v>14</v>
      </c>
      <c r="M29" s="2">
        <v>14</v>
      </c>
      <c r="N29" s="2" t="s">
        <v>28</v>
      </c>
    </row>
    <row r="30" spans="1:40">
      <c r="A30" s="2" t="s">
        <v>15</v>
      </c>
      <c r="B30" s="2" t="s">
        <v>16</v>
      </c>
      <c r="C30" s="2">
        <v>1867424</v>
      </c>
      <c r="D30" s="2" t="s">
        <v>29</v>
      </c>
      <c r="E30" s="3" t="s">
        <v>23</v>
      </c>
      <c r="F30" s="3" t="s">
        <v>19</v>
      </c>
      <c r="G30" s="3" t="s">
        <v>20</v>
      </c>
      <c r="H30" s="3">
        <v>1</v>
      </c>
      <c r="I30" s="3">
        <v>4</v>
      </c>
      <c r="J30" s="3">
        <v>4</v>
      </c>
      <c r="K30" s="2">
        <v>4</v>
      </c>
      <c r="L30" s="2">
        <v>4</v>
      </c>
      <c r="M30" s="2">
        <v>4</v>
      </c>
      <c r="N30" s="2" t="s">
        <v>29</v>
      </c>
    </row>
    <row r="31" spans="1:40">
      <c r="A31" s="2" t="s">
        <v>15</v>
      </c>
      <c r="B31" s="2" t="s">
        <v>16</v>
      </c>
      <c r="C31" s="2">
        <v>1867408</v>
      </c>
      <c r="D31" s="2" t="s">
        <v>30</v>
      </c>
      <c r="E31" s="3" t="s">
        <v>23</v>
      </c>
      <c r="F31" s="3" t="s">
        <v>19</v>
      </c>
      <c r="G31" s="3" t="s">
        <v>20</v>
      </c>
      <c r="H31" s="3">
        <v>1</v>
      </c>
      <c r="I31" s="3">
        <v>3</v>
      </c>
      <c r="J31" s="3">
        <v>3</v>
      </c>
      <c r="K31" s="2">
        <v>3</v>
      </c>
      <c r="L31" s="2">
        <v>3</v>
      </c>
      <c r="M31" s="2">
        <v>3</v>
      </c>
      <c r="N31" s="2" t="s">
        <v>30</v>
      </c>
    </row>
    <row r="32" spans="1:40">
      <c r="A32" s="2" t="s">
        <v>15</v>
      </c>
      <c r="B32" s="2" t="s">
        <v>16</v>
      </c>
      <c r="C32" s="2">
        <v>1867382</v>
      </c>
      <c r="D32" s="2" t="s">
        <v>31</v>
      </c>
      <c r="E32" s="3" t="s">
        <v>23</v>
      </c>
      <c r="F32" s="3" t="s">
        <v>19</v>
      </c>
      <c r="G32" s="3" t="s">
        <v>20</v>
      </c>
      <c r="H32" s="3">
        <v>1</v>
      </c>
      <c r="I32" s="3">
        <v>2</v>
      </c>
      <c r="J32" s="3">
        <v>2</v>
      </c>
      <c r="K32" s="2">
        <v>2</v>
      </c>
      <c r="L32" s="2">
        <v>2</v>
      </c>
      <c r="M32" s="2">
        <v>2</v>
      </c>
      <c r="N32" s="2" t="s">
        <v>31</v>
      </c>
    </row>
    <row r="33" spans="1:14">
      <c r="A33" s="2" t="s">
        <v>15</v>
      </c>
      <c r="B33" s="2" t="s">
        <v>16</v>
      </c>
      <c r="C33" s="2">
        <v>1867384</v>
      </c>
      <c r="D33" s="2" t="s">
        <v>32</v>
      </c>
      <c r="E33" s="3" t="s">
        <v>23</v>
      </c>
      <c r="F33" s="3" t="s">
        <v>19</v>
      </c>
      <c r="G33" s="3" t="s">
        <v>20</v>
      </c>
      <c r="H33" s="3">
        <v>1</v>
      </c>
      <c r="I33" s="3">
        <v>5</v>
      </c>
      <c r="J33" s="3">
        <v>5</v>
      </c>
      <c r="K33" s="2">
        <v>5</v>
      </c>
      <c r="L33" s="2">
        <v>5</v>
      </c>
      <c r="M33" s="2">
        <v>5</v>
      </c>
      <c r="N33" s="2" t="s">
        <v>32</v>
      </c>
    </row>
    <row r="34" spans="1:14">
      <c r="A34" s="2" t="s">
        <v>15</v>
      </c>
      <c r="B34" s="2" t="s">
        <v>16</v>
      </c>
      <c r="C34" s="2">
        <v>1867432</v>
      </c>
      <c r="D34" s="2" t="s">
        <v>33</v>
      </c>
      <c r="E34" s="3" t="s">
        <v>23</v>
      </c>
      <c r="F34" s="3" t="s">
        <v>19</v>
      </c>
      <c r="G34" s="3" t="s">
        <v>20</v>
      </c>
      <c r="H34" s="3">
        <v>1</v>
      </c>
      <c r="I34" s="3">
        <v>4</v>
      </c>
      <c r="J34" s="3">
        <v>4</v>
      </c>
      <c r="K34" s="2">
        <v>4</v>
      </c>
      <c r="L34" s="2">
        <v>4</v>
      </c>
      <c r="M34" s="2">
        <v>4</v>
      </c>
      <c r="N34" s="2" t="s">
        <v>33</v>
      </c>
    </row>
    <row r="35" spans="1:14">
      <c r="A35" s="2" t="s">
        <v>15</v>
      </c>
      <c r="B35" s="2" t="s">
        <v>16</v>
      </c>
      <c r="C35" s="2">
        <v>1867404</v>
      </c>
      <c r="D35" s="2" t="s">
        <v>34</v>
      </c>
      <c r="E35" s="3" t="s">
        <v>23</v>
      </c>
      <c r="F35" s="3" t="s">
        <v>19</v>
      </c>
      <c r="G35" s="3" t="s">
        <v>20</v>
      </c>
      <c r="H35" s="3">
        <v>1</v>
      </c>
      <c r="I35" s="3">
        <v>4</v>
      </c>
      <c r="J35" s="3">
        <v>4</v>
      </c>
      <c r="K35" s="2">
        <v>4</v>
      </c>
      <c r="L35" s="2">
        <v>4</v>
      </c>
      <c r="M35" s="2">
        <v>4</v>
      </c>
      <c r="N35" s="2" t="s">
        <v>34</v>
      </c>
    </row>
    <row r="36" spans="1:14">
      <c r="A36" s="2" t="s">
        <v>15</v>
      </c>
      <c r="B36" s="2" t="s">
        <v>16</v>
      </c>
      <c r="C36" s="2">
        <v>1867386</v>
      </c>
      <c r="D36" s="2" t="s">
        <v>35</v>
      </c>
      <c r="E36" s="3" t="s">
        <v>23</v>
      </c>
      <c r="F36" s="3" t="s">
        <v>19</v>
      </c>
      <c r="G36" s="3" t="s">
        <v>20</v>
      </c>
      <c r="H36" s="3">
        <v>1</v>
      </c>
      <c r="I36" s="3">
        <v>12</v>
      </c>
      <c r="J36" s="3">
        <v>12</v>
      </c>
      <c r="K36" s="2">
        <v>12</v>
      </c>
      <c r="L36" s="2">
        <v>12</v>
      </c>
      <c r="M36" s="2">
        <v>12</v>
      </c>
      <c r="N36" s="2" t="s">
        <v>35</v>
      </c>
    </row>
    <row r="37" spans="1:14">
      <c r="A37" s="2" t="s">
        <v>15</v>
      </c>
      <c r="B37" s="2" t="s">
        <v>16</v>
      </c>
      <c r="C37" s="4">
        <v>1867372</v>
      </c>
      <c r="D37" s="4" t="s">
        <v>36</v>
      </c>
      <c r="E37" s="3" t="s">
        <v>18</v>
      </c>
      <c r="F37" s="3" t="s">
        <v>19</v>
      </c>
      <c r="G37" s="3" t="s">
        <v>37</v>
      </c>
      <c r="H37" s="3">
        <v>1</v>
      </c>
      <c r="I37" s="5">
        <v>9</v>
      </c>
      <c r="J37" s="5">
        <v>9</v>
      </c>
      <c r="K37" s="4">
        <v>9</v>
      </c>
      <c r="L37" s="4">
        <v>9</v>
      </c>
      <c r="M37" s="4">
        <v>9</v>
      </c>
      <c r="N37" s="4" t="s">
        <v>36</v>
      </c>
    </row>
    <row r="38" spans="1:14">
      <c r="A38" s="2" t="s">
        <v>15</v>
      </c>
      <c r="B38" s="2" t="s">
        <v>16</v>
      </c>
      <c r="C38" s="2">
        <v>1867402</v>
      </c>
      <c r="D38" s="2" t="s">
        <v>38</v>
      </c>
      <c r="E38" s="3" t="s">
        <v>23</v>
      </c>
      <c r="F38" s="3" t="s">
        <v>19</v>
      </c>
      <c r="G38" s="3" t="s">
        <v>20</v>
      </c>
      <c r="H38" s="3">
        <v>1</v>
      </c>
      <c r="I38" s="3">
        <v>2</v>
      </c>
      <c r="J38" s="3">
        <v>2</v>
      </c>
      <c r="K38" s="2">
        <v>2</v>
      </c>
      <c r="L38" s="2">
        <v>2</v>
      </c>
      <c r="M38" s="2">
        <v>2</v>
      </c>
      <c r="N38" s="2" t="s">
        <v>38</v>
      </c>
    </row>
    <row r="39" spans="1:14">
      <c r="A39" s="2" t="s">
        <v>15</v>
      </c>
      <c r="B39" s="2" t="s">
        <v>16</v>
      </c>
      <c r="C39" s="2">
        <v>1867376</v>
      </c>
      <c r="D39" s="2" t="s">
        <v>39</v>
      </c>
      <c r="E39" s="3" t="s">
        <v>23</v>
      </c>
      <c r="F39" s="3" t="s">
        <v>19</v>
      </c>
      <c r="G39" s="3" t="s">
        <v>40</v>
      </c>
      <c r="H39" s="3">
        <v>1</v>
      </c>
      <c r="I39" s="3">
        <v>5</v>
      </c>
      <c r="J39" s="3">
        <v>5</v>
      </c>
      <c r="K39" s="2">
        <v>5</v>
      </c>
      <c r="L39" s="2">
        <v>5</v>
      </c>
      <c r="M39" s="2">
        <v>5</v>
      </c>
      <c r="N39" s="2" t="s">
        <v>39</v>
      </c>
    </row>
    <row r="40" spans="1:14">
      <c r="A40" s="2" t="s">
        <v>15</v>
      </c>
      <c r="B40" s="2" t="s">
        <v>16</v>
      </c>
      <c r="C40" s="2">
        <v>1867373</v>
      </c>
      <c r="D40" s="2" t="s">
        <v>41</v>
      </c>
      <c r="E40" s="3" t="s">
        <v>23</v>
      </c>
      <c r="F40" s="3" t="s">
        <v>19</v>
      </c>
      <c r="G40" s="3" t="s">
        <v>42</v>
      </c>
      <c r="H40" s="3">
        <v>1</v>
      </c>
      <c r="I40" s="3">
        <v>7</v>
      </c>
      <c r="J40" s="3">
        <v>7</v>
      </c>
      <c r="K40" s="2">
        <v>7</v>
      </c>
      <c r="L40" s="2">
        <v>7</v>
      </c>
      <c r="M40" s="2">
        <v>7</v>
      </c>
      <c r="N40" s="2" t="s">
        <v>41</v>
      </c>
    </row>
    <row r="43" spans="1:14">
      <c r="H43" s="6" t="s">
        <v>44</v>
      </c>
      <c r="I43" s="7">
        <v>80</v>
      </c>
      <c r="J43" s="7">
        <v>85</v>
      </c>
      <c r="K43" s="7">
        <v>90</v>
      </c>
      <c r="L43" s="7">
        <v>95</v>
      </c>
      <c r="M43" s="7">
        <v>100</v>
      </c>
    </row>
    <row r="44" spans="1:14">
      <c r="H44" s="6" t="s">
        <v>45</v>
      </c>
      <c r="I44" s="8">
        <f>SUM(I24:I38)</f>
        <v>389</v>
      </c>
      <c r="J44" s="8">
        <f>SUM(J24:J38)</f>
        <v>389</v>
      </c>
      <c r="K44" s="8">
        <f>SUM(K24:K38)</f>
        <v>389</v>
      </c>
      <c r="L44" s="8">
        <f>SUM(L24:L38)</f>
        <v>389</v>
      </c>
      <c r="M44" s="8">
        <f>SUM(M24:M38)</f>
        <v>389</v>
      </c>
    </row>
    <row r="45" spans="1:14">
      <c r="H45" s="6" t="s">
        <v>46</v>
      </c>
      <c r="I45" s="8">
        <v>12</v>
      </c>
      <c r="J45" s="8">
        <v>12</v>
      </c>
      <c r="K45" s="8">
        <v>12</v>
      </c>
      <c r="L45" s="8">
        <v>12</v>
      </c>
      <c r="M45" s="8">
        <v>12</v>
      </c>
    </row>
    <row r="46" spans="1:14">
      <c r="L46" s="8"/>
    </row>
    <row r="48" spans="1:14">
      <c r="H48" s="9" t="s">
        <v>47</v>
      </c>
    </row>
    <row r="49" spans="8:14">
      <c r="H49" s="6" t="s">
        <v>48</v>
      </c>
      <c r="I49" s="7">
        <v>80</v>
      </c>
      <c r="J49" s="7">
        <v>85</v>
      </c>
      <c r="K49" s="7">
        <v>90</v>
      </c>
      <c r="L49" s="7">
        <v>95</v>
      </c>
      <c r="M49" s="7">
        <v>100</v>
      </c>
      <c r="N49" s="6" t="s">
        <v>49</v>
      </c>
    </row>
    <row r="50" spans="8:14">
      <c r="H50" s="6" t="s">
        <v>50</v>
      </c>
      <c r="I50" s="8">
        <f>SUM(I24:I40)-9</f>
        <v>392</v>
      </c>
      <c r="J50" s="8">
        <f>SUM(J24:J40)-9</f>
        <v>392</v>
      </c>
      <c r="K50" s="8">
        <f>SUM(K24:K40)-9</f>
        <v>392</v>
      </c>
      <c r="L50" s="8">
        <f>SUM(L24:L40)-9</f>
        <v>392</v>
      </c>
      <c r="M50" s="8">
        <f>SUM(M24:M40)-9</f>
        <v>392</v>
      </c>
      <c r="N50" s="6" t="s">
        <v>51</v>
      </c>
    </row>
    <row r="51" spans="8:14">
      <c r="H51" s="6" t="s">
        <v>52</v>
      </c>
      <c r="I51" s="10">
        <v>9</v>
      </c>
      <c r="J51" s="10">
        <v>9</v>
      </c>
      <c r="K51" s="11">
        <v>9</v>
      </c>
      <c r="L51" s="11">
        <v>9</v>
      </c>
      <c r="M51" s="11">
        <v>9</v>
      </c>
      <c r="N51" s="8">
        <v>1867372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2272727272727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61</v>
      </c>
      <c r="O2" s="1" t="s">
        <v>62</v>
      </c>
      <c r="P2" s="1" t="s">
        <v>63</v>
      </c>
      <c r="Q2" s="1" t="s">
        <v>64</v>
      </c>
      <c r="R2" s="1" t="s">
        <v>65</v>
      </c>
      <c r="S2" s="1" t="s">
        <v>66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1867380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287</v>
      </c>
      <c r="Q3" s="2">
        <v>1435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1867378</v>
      </c>
      <c r="D4" s="2" t="s">
        <v>22</v>
      </c>
      <c r="E4" s="3" t="s">
        <v>23</v>
      </c>
      <c r="F4" s="3" t="s">
        <v>19</v>
      </c>
      <c r="G4" s="3" t="s">
        <v>24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10</v>
      </c>
      <c r="Q4" s="2">
        <v>50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1867418</v>
      </c>
      <c r="D5" s="2" t="s">
        <v>25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25</v>
      </c>
      <c r="P5" s="2">
        <v>18</v>
      </c>
      <c r="Q5" s="2">
        <v>90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1867410</v>
      </c>
      <c r="D6" s="2" t="s">
        <v>26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26</v>
      </c>
      <c r="P6" s="2">
        <v>4</v>
      </c>
      <c r="Q6" s="2">
        <v>20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1867390</v>
      </c>
      <c r="D7" s="2" t="s">
        <v>27</v>
      </c>
      <c r="E7" s="3" t="s">
        <v>23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2">
        <v>11</v>
      </c>
      <c r="Q7" s="2">
        <v>55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1867395</v>
      </c>
      <c r="D8" s="2" t="s">
        <v>28</v>
      </c>
      <c r="E8" s="3" t="s">
        <v>23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28</v>
      </c>
      <c r="P8" s="2">
        <v>14</v>
      </c>
      <c r="Q8" s="2">
        <v>70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1867424</v>
      </c>
      <c r="D9" s="2" t="s">
        <v>29</v>
      </c>
      <c r="E9" s="3" t="s">
        <v>23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29</v>
      </c>
      <c r="P9" s="2">
        <v>4</v>
      </c>
      <c r="Q9" s="2">
        <v>20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1867408</v>
      </c>
      <c r="D10" s="2" t="s">
        <v>30</v>
      </c>
      <c r="E10" s="3" t="s">
        <v>23</v>
      </c>
      <c r="F10" s="3" t="s">
        <v>19</v>
      </c>
      <c r="G10" s="3" t="s">
        <v>20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30</v>
      </c>
      <c r="P10" s="2">
        <v>3</v>
      </c>
      <c r="Q10" s="2">
        <v>15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1867382</v>
      </c>
      <c r="D11" s="2" t="s">
        <v>31</v>
      </c>
      <c r="E11" s="3" t="s">
        <v>23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31</v>
      </c>
      <c r="P11" s="2">
        <v>2</v>
      </c>
      <c r="Q11" s="2">
        <v>10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1867384</v>
      </c>
      <c r="D12" s="2" t="s">
        <v>32</v>
      </c>
      <c r="E12" s="3" t="s">
        <v>23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32</v>
      </c>
      <c r="P12" s="2">
        <v>5</v>
      </c>
      <c r="Q12" s="2">
        <v>25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1867432</v>
      </c>
      <c r="D13" s="2" t="s">
        <v>33</v>
      </c>
      <c r="E13" s="3" t="s">
        <v>23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33</v>
      </c>
      <c r="P13" s="2">
        <v>4</v>
      </c>
      <c r="Q13" s="2">
        <v>20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1867404</v>
      </c>
      <c r="D14" s="2" t="s">
        <v>34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34</v>
      </c>
      <c r="P14" s="2">
        <v>4</v>
      </c>
      <c r="Q14" s="2">
        <v>20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1867386</v>
      </c>
      <c r="D15" s="2" t="s">
        <v>35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35</v>
      </c>
      <c r="P15" s="2">
        <v>12</v>
      </c>
      <c r="Q15" s="2">
        <v>60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1867372</v>
      </c>
      <c r="D16" s="2" t="s">
        <v>36</v>
      </c>
      <c r="E16" s="3" t="s">
        <v>18</v>
      </c>
      <c r="F16" s="3" t="s">
        <v>19</v>
      </c>
      <c r="G16" s="3" t="s">
        <v>37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36</v>
      </c>
      <c r="P16" s="2">
        <v>9</v>
      </c>
      <c r="Q16" s="2">
        <v>45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1867402</v>
      </c>
      <c r="D17" s="2" t="s">
        <v>38</v>
      </c>
      <c r="E17" s="3" t="s">
        <v>23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38</v>
      </c>
      <c r="P17" s="2">
        <v>2</v>
      </c>
      <c r="Q17" s="2">
        <v>10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1867376</v>
      </c>
      <c r="D18" s="2" t="s">
        <v>39</v>
      </c>
      <c r="E18" s="3" t="s">
        <v>23</v>
      </c>
      <c r="F18" s="3" t="s">
        <v>19</v>
      </c>
      <c r="G18" s="3" t="s">
        <v>40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39</v>
      </c>
      <c r="P18" s="2">
        <v>5</v>
      </c>
      <c r="Q18" s="2">
        <v>25</v>
      </c>
      <c r="R18" s="2">
        <v>0</v>
      </c>
      <c r="S18" s="2">
        <v>0</v>
      </c>
    </row>
    <row r="19" spans="1:40">
      <c r="A19" s="2" t="s">
        <v>15</v>
      </c>
      <c r="B19" s="2" t="s">
        <v>16</v>
      </c>
      <c r="C19" s="2">
        <v>1867373</v>
      </c>
      <c r="D19" s="2" t="s">
        <v>41</v>
      </c>
      <c r="E19" s="3" t="s">
        <v>23</v>
      </c>
      <c r="F19" s="3" t="s">
        <v>19</v>
      </c>
      <c r="G19" s="3" t="s">
        <v>42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41</v>
      </c>
      <c r="P19" s="2">
        <v>7</v>
      </c>
      <c r="Q19" s="2">
        <v>35</v>
      </c>
      <c r="R19" s="2">
        <v>0</v>
      </c>
      <c r="S19" s="2">
        <v>0</v>
      </c>
    </row>
    <row r="22" spans="1:40">
      <c r="A22" s="1" t="s">
        <v>67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54</v>
      </c>
      <c r="B23" s="1" t="s">
        <v>55</v>
      </c>
      <c r="C23" s="1" t="s">
        <v>56</v>
      </c>
      <c r="D23" s="1" t="s">
        <v>4</v>
      </c>
      <c r="E23" s="1" t="s">
        <v>57</v>
      </c>
      <c r="F23" s="1" t="s">
        <v>58</v>
      </c>
      <c r="G23" s="1" t="s">
        <v>59</v>
      </c>
      <c r="H23" s="1" t="s">
        <v>60</v>
      </c>
      <c r="I23" s="1">
        <v>80</v>
      </c>
      <c r="J23" s="1">
        <v>85</v>
      </c>
      <c r="K23" s="1">
        <v>90</v>
      </c>
      <c r="L23" s="1">
        <v>95</v>
      </c>
      <c r="M23" s="1">
        <v>100</v>
      </c>
      <c r="N23" s="1" t="s">
        <v>62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2" t="s">
        <v>15</v>
      </c>
      <c r="B24" s="2" t="s">
        <v>16</v>
      </c>
      <c r="C24" s="2">
        <v>1867380</v>
      </c>
      <c r="D24" s="2" t="s">
        <v>17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287</v>
      </c>
      <c r="J24" s="3">
        <v>287</v>
      </c>
      <c r="K24" s="2">
        <v>287</v>
      </c>
      <c r="L24" s="2">
        <v>287</v>
      </c>
      <c r="M24" s="2">
        <v>287</v>
      </c>
      <c r="N24" s="2" t="s">
        <v>21</v>
      </c>
    </row>
    <row r="25" spans="1:40">
      <c r="A25" s="2" t="s">
        <v>15</v>
      </c>
      <c r="B25" s="2" t="s">
        <v>16</v>
      </c>
      <c r="C25" s="2">
        <v>1867378</v>
      </c>
      <c r="D25" s="2" t="s">
        <v>22</v>
      </c>
      <c r="E25" s="3" t="s">
        <v>23</v>
      </c>
      <c r="F25" s="3" t="s">
        <v>19</v>
      </c>
      <c r="G25" s="3" t="s">
        <v>24</v>
      </c>
      <c r="H25" s="3">
        <v>1</v>
      </c>
      <c r="I25" s="3">
        <v>10</v>
      </c>
      <c r="J25" s="3">
        <v>10</v>
      </c>
      <c r="K25" s="2">
        <v>10</v>
      </c>
      <c r="L25" s="2">
        <v>10</v>
      </c>
      <c r="M25" s="2">
        <v>10</v>
      </c>
      <c r="N25" s="2" t="s">
        <v>22</v>
      </c>
    </row>
    <row r="26" spans="1:40">
      <c r="A26" s="2" t="s">
        <v>15</v>
      </c>
      <c r="B26" s="2" t="s">
        <v>16</v>
      </c>
      <c r="C26" s="2">
        <v>1867418</v>
      </c>
      <c r="D26" s="2" t="s">
        <v>25</v>
      </c>
      <c r="E26" s="3" t="s">
        <v>23</v>
      </c>
      <c r="F26" s="3" t="s">
        <v>19</v>
      </c>
      <c r="G26" s="3" t="s">
        <v>20</v>
      </c>
      <c r="H26" s="3">
        <v>1</v>
      </c>
      <c r="I26" s="3">
        <v>18</v>
      </c>
      <c r="J26" s="3">
        <v>18</v>
      </c>
      <c r="K26" s="2">
        <v>18</v>
      </c>
      <c r="L26" s="2">
        <v>18</v>
      </c>
      <c r="M26" s="2">
        <v>18</v>
      </c>
      <c r="N26" s="2" t="s">
        <v>25</v>
      </c>
    </row>
    <row r="27" spans="1:40">
      <c r="A27" s="2" t="s">
        <v>15</v>
      </c>
      <c r="B27" s="2" t="s">
        <v>16</v>
      </c>
      <c r="C27" s="2">
        <v>1867410</v>
      </c>
      <c r="D27" s="2" t="s">
        <v>26</v>
      </c>
      <c r="E27" s="3" t="s">
        <v>23</v>
      </c>
      <c r="F27" s="3" t="s">
        <v>19</v>
      </c>
      <c r="G27" s="3" t="s">
        <v>20</v>
      </c>
      <c r="H27" s="3">
        <v>1</v>
      </c>
      <c r="I27" s="3">
        <v>4</v>
      </c>
      <c r="J27" s="3">
        <v>4</v>
      </c>
      <c r="K27" s="2">
        <v>4</v>
      </c>
      <c r="L27" s="2">
        <v>4</v>
      </c>
      <c r="M27" s="2">
        <v>4</v>
      </c>
      <c r="N27" s="2" t="s">
        <v>26</v>
      </c>
    </row>
    <row r="28" spans="1:40">
      <c r="A28" s="2" t="s">
        <v>15</v>
      </c>
      <c r="B28" s="2" t="s">
        <v>16</v>
      </c>
      <c r="C28" s="2">
        <v>1867390</v>
      </c>
      <c r="D28" s="2" t="s">
        <v>27</v>
      </c>
      <c r="E28" s="3" t="s">
        <v>23</v>
      </c>
      <c r="F28" s="3" t="s">
        <v>19</v>
      </c>
      <c r="G28" s="3" t="s">
        <v>20</v>
      </c>
      <c r="H28" s="3">
        <v>1</v>
      </c>
      <c r="I28" s="3">
        <v>11</v>
      </c>
      <c r="J28" s="3">
        <v>11</v>
      </c>
      <c r="K28" s="2">
        <v>11</v>
      </c>
      <c r="L28" s="2">
        <v>11</v>
      </c>
      <c r="M28" s="2">
        <v>11</v>
      </c>
      <c r="N28" s="2" t="s">
        <v>27</v>
      </c>
    </row>
    <row r="29" spans="1:40">
      <c r="A29" s="2" t="s">
        <v>15</v>
      </c>
      <c r="B29" s="2" t="s">
        <v>16</v>
      </c>
      <c r="C29" s="2">
        <v>1867395</v>
      </c>
      <c r="D29" s="2" t="s">
        <v>28</v>
      </c>
      <c r="E29" s="3" t="s">
        <v>23</v>
      </c>
      <c r="F29" s="3" t="s">
        <v>19</v>
      </c>
      <c r="G29" s="3" t="s">
        <v>20</v>
      </c>
      <c r="H29" s="3">
        <v>1</v>
      </c>
      <c r="I29" s="3">
        <v>14</v>
      </c>
      <c r="J29" s="3">
        <v>14</v>
      </c>
      <c r="K29" s="2">
        <v>14</v>
      </c>
      <c r="L29" s="2">
        <v>14</v>
      </c>
      <c r="M29" s="2">
        <v>14</v>
      </c>
      <c r="N29" s="2" t="s">
        <v>28</v>
      </c>
    </row>
    <row r="30" spans="1:40">
      <c r="A30" s="2" t="s">
        <v>15</v>
      </c>
      <c r="B30" s="2" t="s">
        <v>16</v>
      </c>
      <c r="C30" s="2">
        <v>1867424</v>
      </c>
      <c r="D30" s="2" t="s">
        <v>29</v>
      </c>
      <c r="E30" s="3" t="s">
        <v>23</v>
      </c>
      <c r="F30" s="3" t="s">
        <v>19</v>
      </c>
      <c r="G30" s="3" t="s">
        <v>20</v>
      </c>
      <c r="H30" s="3">
        <v>1</v>
      </c>
      <c r="I30" s="3">
        <v>4</v>
      </c>
      <c r="J30" s="3">
        <v>4</v>
      </c>
      <c r="K30" s="2">
        <v>4</v>
      </c>
      <c r="L30" s="2">
        <v>4</v>
      </c>
      <c r="M30" s="2">
        <v>4</v>
      </c>
      <c r="N30" s="2" t="s">
        <v>29</v>
      </c>
    </row>
    <row r="31" spans="1:40">
      <c r="A31" s="2" t="s">
        <v>15</v>
      </c>
      <c r="B31" s="2" t="s">
        <v>16</v>
      </c>
      <c r="C31" s="2">
        <v>1867408</v>
      </c>
      <c r="D31" s="2" t="s">
        <v>30</v>
      </c>
      <c r="E31" s="3" t="s">
        <v>23</v>
      </c>
      <c r="F31" s="3" t="s">
        <v>19</v>
      </c>
      <c r="G31" s="3" t="s">
        <v>20</v>
      </c>
      <c r="H31" s="3">
        <v>1</v>
      </c>
      <c r="I31" s="3">
        <v>3</v>
      </c>
      <c r="J31" s="3">
        <v>3</v>
      </c>
      <c r="K31" s="2">
        <v>3</v>
      </c>
      <c r="L31" s="2">
        <v>3</v>
      </c>
      <c r="M31" s="2">
        <v>3</v>
      </c>
      <c r="N31" s="2" t="s">
        <v>30</v>
      </c>
    </row>
    <row r="32" spans="1:40">
      <c r="A32" s="2" t="s">
        <v>15</v>
      </c>
      <c r="B32" s="2" t="s">
        <v>16</v>
      </c>
      <c r="C32" s="2">
        <v>1867382</v>
      </c>
      <c r="D32" s="2" t="s">
        <v>31</v>
      </c>
      <c r="E32" s="3" t="s">
        <v>23</v>
      </c>
      <c r="F32" s="3" t="s">
        <v>19</v>
      </c>
      <c r="G32" s="3" t="s">
        <v>20</v>
      </c>
      <c r="H32" s="3">
        <v>1</v>
      </c>
      <c r="I32" s="3">
        <v>2</v>
      </c>
      <c r="J32" s="3">
        <v>2</v>
      </c>
      <c r="K32" s="2">
        <v>2</v>
      </c>
      <c r="L32" s="2">
        <v>2</v>
      </c>
      <c r="M32" s="2">
        <v>2</v>
      </c>
      <c r="N32" s="2" t="s">
        <v>31</v>
      </c>
    </row>
    <row r="33" spans="1:14">
      <c r="A33" s="2" t="s">
        <v>15</v>
      </c>
      <c r="B33" s="2" t="s">
        <v>16</v>
      </c>
      <c r="C33" s="2">
        <v>1867384</v>
      </c>
      <c r="D33" s="2" t="s">
        <v>32</v>
      </c>
      <c r="E33" s="3" t="s">
        <v>23</v>
      </c>
      <c r="F33" s="3" t="s">
        <v>19</v>
      </c>
      <c r="G33" s="3" t="s">
        <v>20</v>
      </c>
      <c r="H33" s="3">
        <v>1</v>
      </c>
      <c r="I33" s="3">
        <v>5</v>
      </c>
      <c r="J33" s="3">
        <v>5</v>
      </c>
      <c r="K33" s="2">
        <v>5</v>
      </c>
      <c r="L33" s="2">
        <v>5</v>
      </c>
      <c r="M33" s="2">
        <v>5</v>
      </c>
      <c r="N33" s="2" t="s">
        <v>32</v>
      </c>
    </row>
    <row r="34" spans="1:14">
      <c r="A34" s="2" t="s">
        <v>15</v>
      </c>
      <c r="B34" s="2" t="s">
        <v>16</v>
      </c>
      <c r="C34" s="2">
        <v>1867432</v>
      </c>
      <c r="D34" s="2" t="s">
        <v>33</v>
      </c>
      <c r="E34" s="3" t="s">
        <v>23</v>
      </c>
      <c r="F34" s="3" t="s">
        <v>19</v>
      </c>
      <c r="G34" s="3" t="s">
        <v>20</v>
      </c>
      <c r="H34" s="3">
        <v>1</v>
      </c>
      <c r="I34" s="3">
        <v>4</v>
      </c>
      <c r="J34" s="3">
        <v>4</v>
      </c>
      <c r="K34" s="2">
        <v>4</v>
      </c>
      <c r="L34" s="2">
        <v>4</v>
      </c>
      <c r="M34" s="2">
        <v>4</v>
      </c>
      <c r="N34" s="2" t="s">
        <v>33</v>
      </c>
    </row>
    <row r="35" spans="1:14">
      <c r="A35" s="2" t="s">
        <v>15</v>
      </c>
      <c r="B35" s="2" t="s">
        <v>16</v>
      </c>
      <c r="C35" s="2">
        <v>1867404</v>
      </c>
      <c r="D35" s="2" t="s">
        <v>34</v>
      </c>
      <c r="E35" s="3" t="s">
        <v>23</v>
      </c>
      <c r="F35" s="3" t="s">
        <v>19</v>
      </c>
      <c r="G35" s="3" t="s">
        <v>20</v>
      </c>
      <c r="H35" s="3">
        <v>1</v>
      </c>
      <c r="I35" s="3">
        <v>4</v>
      </c>
      <c r="J35" s="3">
        <v>4</v>
      </c>
      <c r="K35" s="2">
        <v>4</v>
      </c>
      <c r="L35" s="2">
        <v>4</v>
      </c>
      <c r="M35" s="2">
        <v>4</v>
      </c>
      <c r="N35" s="2" t="s">
        <v>34</v>
      </c>
    </row>
    <row r="36" spans="1:14">
      <c r="A36" s="2" t="s">
        <v>15</v>
      </c>
      <c r="B36" s="2" t="s">
        <v>16</v>
      </c>
      <c r="C36" s="2">
        <v>1867386</v>
      </c>
      <c r="D36" s="2" t="s">
        <v>35</v>
      </c>
      <c r="E36" s="3" t="s">
        <v>23</v>
      </c>
      <c r="F36" s="3" t="s">
        <v>19</v>
      </c>
      <c r="G36" s="3" t="s">
        <v>20</v>
      </c>
      <c r="H36" s="3">
        <v>1</v>
      </c>
      <c r="I36" s="3">
        <v>12</v>
      </c>
      <c r="J36" s="3">
        <v>12</v>
      </c>
      <c r="K36" s="2">
        <v>12</v>
      </c>
      <c r="L36" s="2">
        <v>12</v>
      </c>
      <c r="M36" s="2">
        <v>12</v>
      </c>
      <c r="N36" s="2" t="s">
        <v>35</v>
      </c>
    </row>
    <row r="37" spans="1:14">
      <c r="A37" s="2" t="s">
        <v>15</v>
      </c>
      <c r="B37" s="2" t="s">
        <v>16</v>
      </c>
      <c r="C37" s="2">
        <v>1867372</v>
      </c>
      <c r="D37" s="2" t="s">
        <v>36</v>
      </c>
      <c r="E37" s="3" t="s">
        <v>18</v>
      </c>
      <c r="F37" s="3" t="s">
        <v>19</v>
      </c>
      <c r="G37" s="3" t="s">
        <v>37</v>
      </c>
      <c r="H37" s="3">
        <v>1</v>
      </c>
      <c r="I37" s="3">
        <v>9</v>
      </c>
      <c r="J37" s="3">
        <v>9</v>
      </c>
      <c r="K37" s="2">
        <v>9</v>
      </c>
      <c r="L37" s="2">
        <v>9</v>
      </c>
      <c r="M37" s="2">
        <v>9</v>
      </c>
      <c r="N37" s="2" t="s">
        <v>36</v>
      </c>
    </row>
    <row r="38" spans="1:14">
      <c r="A38" s="2" t="s">
        <v>15</v>
      </c>
      <c r="B38" s="2" t="s">
        <v>16</v>
      </c>
      <c r="C38" s="2">
        <v>1867402</v>
      </c>
      <c r="D38" s="2" t="s">
        <v>38</v>
      </c>
      <c r="E38" s="3" t="s">
        <v>23</v>
      </c>
      <c r="F38" s="3" t="s">
        <v>19</v>
      </c>
      <c r="G38" s="3" t="s">
        <v>20</v>
      </c>
      <c r="H38" s="3">
        <v>1</v>
      </c>
      <c r="I38" s="3">
        <v>2</v>
      </c>
      <c r="J38" s="3">
        <v>2</v>
      </c>
      <c r="K38" s="2">
        <v>2</v>
      </c>
      <c r="L38" s="2">
        <v>2</v>
      </c>
      <c r="M38" s="2">
        <v>2</v>
      </c>
      <c r="N38" s="2" t="s">
        <v>38</v>
      </c>
    </row>
    <row r="39" spans="1:14">
      <c r="A39" s="2" t="s">
        <v>15</v>
      </c>
      <c r="B39" s="2" t="s">
        <v>16</v>
      </c>
      <c r="C39" s="2">
        <v>1867376</v>
      </c>
      <c r="D39" s="2" t="s">
        <v>39</v>
      </c>
      <c r="E39" s="3" t="s">
        <v>23</v>
      </c>
      <c r="F39" s="3" t="s">
        <v>19</v>
      </c>
      <c r="G39" s="3" t="s">
        <v>40</v>
      </c>
      <c r="H39" s="3">
        <v>1</v>
      </c>
      <c r="I39" s="3">
        <v>5</v>
      </c>
      <c r="J39" s="3">
        <v>5</v>
      </c>
      <c r="K39" s="2">
        <v>5</v>
      </c>
      <c r="L39" s="2">
        <v>5</v>
      </c>
      <c r="M39" s="2">
        <v>5</v>
      </c>
      <c r="N39" s="2" t="s">
        <v>39</v>
      </c>
    </row>
    <row r="40" spans="1:14">
      <c r="A40" s="2" t="s">
        <v>15</v>
      </c>
      <c r="B40" s="2" t="s">
        <v>16</v>
      </c>
      <c r="C40" s="2">
        <v>1867373</v>
      </c>
      <c r="D40" s="2" t="s">
        <v>41</v>
      </c>
      <c r="E40" s="3" t="s">
        <v>23</v>
      </c>
      <c r="F40" s="3" t="s">
        <v>19</v>
      </c>
      <c r="G40" s="3" t="s">
        <v>42</v>
      </c>
      <c r="H40" s="3">
        <v>1</v>
      </c>
      <c r="I40" s="3">
        <v>7</v>
      </c>
      <c r="J40" s="3">
        <v>7</v>
      </c>
      <c r="K40" s="2">
        <v>7</v>
      </c>
      <c r="L40" s="2">
        <v>7</v>
      </c>
      <c r="M40" s="2">
        <v>7</v>
      </c>
      <c r="N40" s="2" t="s">
        <v>41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2026-04-03T03:34:48Z</dcterms:created>
  <dcterms:modified xsi:type="dcterms:W3CDTF">2026-04-03T03:41:17Z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1CEC50916FED4A03AF926CB81B6A899C_12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