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<sst xmlns="http://schemas.openxmlformats.org/spreadsheetml/2006/main" count="49" uniqueCount="36">
  <si>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</si>
  <si>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</si>
  <si>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</si>
  <si>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</si>
  <si>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</si>
  <si>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</si>
  <si>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</si>
  <si>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泉州凯森箱包有限公司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</si>
  <si>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</si>
  <si>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</si>
  <si>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</si>
  <si>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</si>
  <si>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</si>
  <si>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</si>
  <si>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</si>
  <si>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</si>
  <si>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</si>
  <si>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H9256A8</t>
  </si>
  <si>
    <t>有价格</t>
  </si>
  <si>
    <t>CM1 - CREAM</t>
  </si>
  <si>
    <t>无价格</t>
  </si>
  <si>
    <t>H9253A8</t>
  </si>
  <si>
    <t>KR1 - KARMA</t>
  </si>
  <si>
    <t>H9239AX</t>
  </si>
  <si>
    <t>GR41 - GREY</t>
  </si>
  <si>
    <t>H9240AX</t>
  </si>
  <si>
    <t>GN1 - GREEN</t>
  </si>
  <si>
    <t>H9283AX</t>
  </si>
  <si>
    <t>KH3 - Khaki</t>
  </si>
  <si>
    <t>H9284AX</t>
  </si>
  <si>
    <t>GR2 - GREY</t>
  </si>
  <si>
    <t>H9285AX</t>
  </si>
  <si>
    <t>BK27 - BLACK</t>
  </si>
  <si>
    <t xml:space="preserve">大货样每款20个左右寄 宁波雅励进出口 
地址：浙江省宁波市鄞州区天童南路568号恒元商务大厦大厦17楼  Mon 18058516136
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</si>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</sst>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F20" sqref="F20:F21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951</v>
      </c>
      <c r="G8" s="12">
        <v>100</v>
      </c>
      <c r="H8" s="12">
        <f>F8+G8</f>
        <v>1051</v>
      </c>
    </row>
    <row r="9" spans="1:9">
      <c r="A9" s="9"/>
      <c r="B9" s="10"/>
      <c r="C9" s="14"/>
      <c r="D9" s="12" t="s">
        <v>20</v>
      </c>
      <c r="E9" s="15"/>
      <c r="F9" s="12">
        <v>48</v>
      </c>
      <c r="G9" s="12">
        <v>12</v>
      </c>
      <c r="H9" s="12">
        <f t="shared" ref="H9:H21" si="0">F9+G9</f>
        <v>60</v>
      </c>
    </row>
    <row r="10" spans="1:9">
      <c r="A10" s="9"/>
      <c r="B10" s="10"/>
      <c r="C10" s="11" t="s">
        <v>21</v>
      </c>
      <c r="D10" s="12" t="s">
        <v>18</v>
      </c>
      <c r="E10" s="13" t="s">
        <v>22</v>
      </c>
      <c r="F10" s="12">
        <v>951</v>
      </c>
      <c r="G10" s="12">
        <v>100</v>
      </c>
      <c r="H10" s="12">
        <f t="shared" si="0"/>
        <v>1051</v>
      </c>
    </row>
    <row r="11" spans="1:9">
      <c r="A11" s="9"/>
      <c r="B11" s="10"/>
      <c r="C11" s="14"/>
      <c r="D11" s="12" t="s">
        <v>20</v>
      </c>
      <c r="E11" s="15"/>
      <c r="F11" s="12">
        <v>48</v>
      </c>
      <c r="G11" s="12">
        <v>12</v>
      </c>
      <c r="H11" s="12">
        <f t="shared" si="0"/>
        <v>60</v>
      </c>
    </row>
    <row r="12" spans="1:9">
      <c r="A12" s="9"/>
      <c r="B12" s="10"/>
      <c r="C12" s="11" t="s">
        <v>23</v>
      </c>
      <c r="D12" s="12" t="s">
        <v>18</v>
      </c>
      <c r="E12" s="13" t="s">
        <v>24</v>
      </c>
      <c r="F12" s="12">
        <v>969</v>
      </c>
      <c r="G12" s="12">
        <v>100</v>
      </c>
      <c r="H12" s="12">
        <f t="shared" si="0"/>
        <v>1069</v>
      </c>
    </row>
    <row r="13" spans="1:9">
      <c r="A13" s="9"/>
      <c r="B13" s="10"/>
      <c r="C13" s="14"/>
      <c r="D13" s="12" t="s">
        <v>20</v>
      </c>
      <c r="E13" s="15"/>
      <c r="F13" s="12">
        <v>48</v>
      </c>
      <c r="G13" s="12">
        <v>15</v>
      </c>
      <c r="H13" s="12">
        <f t="shared" si="0"/>
        <v>63</v>
      </c>
    </row>
    <row r="14" spans="1:9">
      <c r="A14" s="9"/>
      <c r="B14" s="10"/>
      <c r="C14" s="11" t="s">
        <v>25</v>
      </c>
      <c r="D14" s="12" t="s">
        <v>18</v>
      </c>
      <c r="E14" s="13" t="s">
        <v>26</v>
      </c>
      <c r="F14" s="12">
        <v>1401</v>
      </c>
      <c r="G14" s="12">
        <v>100</v>
      </c>
      <c r="H14" s="12">
        <f t="shared" si="0"/>
        <v>1501</v>
      </c>
    </row>
    <row r="15" spans="1:9">
      <c r="A15" s="9"/>
      <c r="B15" s="10"/>
      <c r="C15" s="14"/>
      <c r="D15" s="12" t="s">
        <v>20</v>
      </c>
      <c r="E15" s="15"/>
      <c r="F15" s="12">
        <v>99</v>
      </c>
      <c r="G15" s="12">
        <v>31</v>
      </c>
      <c r="H15" s="12">
        <f t="shared" si="0"/>
        <v>130</v>
      </c>
    </row>
    <row r="16" spans="1:9">
      <c r="A16" s="9"/>
      <c r="B16" s="10"/>
      <c r="C16" s="11" t="s">
        <v>27</v>
      </c>
      <c r="D16" s="12" t="s">
        <v>18</v>
      </c>
      <c r="E16" s="13" t="s">
        <v>28</v>
      </c>
      <c r="F16" s="12">
        <v>699</v>
      </c>
      <c r="G16" s="12">
        <v>100</v>
      </c>
      <c r="H16" s="12">
        <f t="shared" si="0"/>
        <v>799</v>
      </c>
    </row>
    <row r="17" spans="1:8">
      <c r="A17" s="9"/>
      <c r="B17" s="10"/>
      <c r="C17" s="14"/>
      <c r="D17" s="12" t="s">
        <v>20</v>
      </c>
      <c r="E17" s="15"/>
      <c r="F17" s="12">
        <v>48</v>
      </c>
      <c r="G17" s="12">
        <v>12</v>
      </c>
      <c r="H17" s="12">
        <f t="shared" si="0"/>
        <v>60</v>
      </c>
    </row>
    <row r="18" spans="1:8">
      <c r="A18" s="9"/>
      <c r="B18" s="10"/>
      <c r="C18" s="11" t="s">
        <v>29</v>
      </c>
      <c r="D18" s="12" t="s">
        <v>18</v>
      </c>
      <c r="E18" s="13" t="s">
        <v>30</v>
      </c>
      <c r="F18" s="12">
        <v>699</v>
      </c>
      <c r="G18" s="12">
        <v>100</v>
      </c>
      <c r="H18" s="12">
        <f t="shared" si="0"/>
        <v>799</v>
      </c>
    </row>
    <row r="19" spans="1:8">
      <c r="A19" s="9"/>
      <c r="B19" s="10"/>
      <c r="C19" s="14"/>
      <c r="D19" s="12" t="s">
        <v>20</v>
      </c>
      <c r="E19" s="15"/>
      <c r="F19" s="12">
        <v>48</v>
      </c>
      <c r="G19" s="12">
        <v>12</v>
      </c>
      <c r="H19" s="12">
        <f t="shared" si="0"/>
        <v>60</v>
      </c>
    </row>
    <row r="20" spans="1:8">
      <c r="A20" s="9"/>
      <c r="B20" s="10"/>
      <c r="C20" s="11" t="s">
        <v>31</v>
      </c>
      <c r="D20" s="12" t="s">
        <v>18</v>
      </c>
      <c r="E20" s="13" t="s">
        <v>32</v>
      </c>
      <c r="F20" s="12">
        <v>951</v>
      </c>
      <c r="G20" s="12">
        <v>100</v>
      </c>
      <c r="H20" s="12">
        <f t="shared" si="0"/>
        <v>1051</v>
      </c>
    </row>
    <row r="21" spans="1:8">
      <c r="A21" s="9"/>
      <c r="B21" s="10"/>
      <c r="C21" s="14"/>
      <c r="D21" s="12" t="s">
        <v>20</v>
      </c>
      <c r="E21" s="15"/>
      <c r="F21" s="12">
        <v>48</v>
      </c>
      <c r="G21" s="12">
        <v>12</v>
      </c>
      <c r="H21" s="12">
        <f t="shared" si="0"/>
        <v>60</v>
      </c>
    </row>
    <row r="22" spans="1:8">
      <c r="A22" s="12"/>
      <c r="B22" s="12"/>
      <c r="C22" s="12"/>
      <c r="D22" s="12"/>
      <c r="E22" s="12" t="s">
        <v>16</v>
      </c>
      <c r="F22" s="12">
        <f>SUM(F8:F21)</f>
        <v>7008</v>
      </c>
      <c r="G22" s="12">
        <f>SUM(G8:G21)</f>
        <v>806</v>
      </c>
      <c r="H22" s="12">
        <f>SUM(H8:H21)</f>
        <v>7814</v>
      </c>
    </row>
    <row r="24" ht="75.95" customHeight="1" spans="1:8">
      <c r="A24" s="16" t="s">
        <v>33</v>
      </c>
      <c r="B24" s="16"/>
      <c r="C24" s="17"/>
      <c r="D24" s="16"/>
      <c r="E24" s="16"/>
      <c r="F24" s="16"/>
      <c r="G24" s="16"/>
      <c r="H24" s="16"/>
    </row>
    <row r="26" ht="33" customHeight="1" spans="1:8">
      <c r="A26" s="18" t="s">
        <v>34</v>
      </c>
      <c r="B26" s="12" t="s">
        <v>35</v>
      </c>
      <c r="C26" s="12"/>
      <c r="D26" s="12"/>
      <c r="E26" s="12"/>
      <c r="F26" s="12"/>
      <c r="G26" s="12"/>
      <c r="H26" s="12"/>
    </row>
  </sheetData>
  <mergeCells count="19">
    <mergeCell ref="A1:F1"/>
    <mergeCell ref="A24:H24"/>
    <mergeCell ref="B26:H26"/>
    <mergeCell ref="A8:A21"/>
    <mergeCell ref="B8:B21"/>
    <mergeCell ref="C8:C9"/>
    <mergeCell ref="C10:C11"/>
    <mergeCell ref="C12:C13"/>
    <mergeCell ref="C14:C15"/>
    <mergeCell ref="C16:C17"/>
    <mergeCell ref="C18:C19"/>
    <mergeCell ref="C20:C21"/>
    <mergeCell ref="E8:E9"/>
    <mergeCell ref="E10:E11"/>
    <mergeCell ref="E12:E13"/>
    <mergeCell ref="E14:E15"/>
    <mergeCell ref="E16:E17"/>
    <mergeCell ref="E18:E19"/>
    <mergeCell ref="E20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2026-04-03T09:06:13Z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