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'!$A$1:$U$15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<sst xmlns="http://schemas.openxmlformats.org/spreadsheetml/2006/main" count="134" uniqueCount="126">
  <si>
    <t>生产指示单</t>
  </si>
  <si>
    <t xml:space="preserve">1.订单概况     </t>
  </si>
  <si>
    <t>客户 :  ME JANE</t>
  </si>
  <si>
    <t>款号：79188S/P/SK/PK</t>
  </si>
  <si>
    <t>总数：</t>
  </si>
  <si>
    <t>25280件</t>
  </si>
  <si>
    <t>S(7/8)</t>
  </si>
  <si>
    <t>M(10)</t>
  </si>
  <si>
    <t>L(12)</t>
  </si>
  <si>
    <t>XL(14/16)</t>
  </si>
  <si>
    <t>黑色</t>
  </si>
  <si>
    <t>大身色</t>
  </si>
  <si>
    <t>BLACK</t>
  </si>
  <si>
    <t>待告</t>
  </si>
  <si>
    <t>客供</t>
  </si>
  <si>
    <t xml:space="preserve">31266-21K </t>
  </si>
  <si>
    <t>79188K</t>
  </si>
  <si>
    <r>
      <rPr>
        <sz val="22"/>
        <rFont val="宋体"/>
        <charset val="134"/>
      </rPr>
      <t>独色混码包装，</t>
    </r>
    <r>
      <rPr>
        <sz val="22"/>
        <rFont val="Arial"/>
        <charset val="134"/>
      </rPr>
      <t>1</t>
    </r>
    <r>
      <rPr>
        <sz val="22"/>
        <rFont val="宋体"/>
        <charset val="134"/>
      </rPr>
      <t>件入</t>
    </r>
    <r>
      <rPr>
        <sz val="22"/>
        <rFont val="Arial"/>
        <charset val="134"/>
      </rPr>
      <t>1</t>
    </r>
    <r>
      <rPr>
        <sz val="22"/>
        <rFont val="宋体"/>
        <charset val="134"/>
      </rPr>
      <t>独码胶袋，6件1配比入配比胶袋，12件独色2配比入1箱</t>
    </r>
  </si>
  <si>
    <t>12779621K</t>
  </si>
  <si>
    <t>5/10到仓LA仓库</t>
  </si>
  <si>
    <t>白底雪景</t>
  </si>
  <si>
    <t>底色浅白色11-4802TCX</t>
  </si>
  <si>
    <t>WHITE/GREEN</t>
  </si>
  <si>
    <t>12779521K</t>
  </si>
  <si>
    <t>粉底白蝴蝶结</t>
  </si>
  <si>
    <t>底色粉色13-1904TCX</t>
  </si>
  <si>
    <t>CHALK PINK</t>
  </si>
  <si>
    <t>12779421K</t>
  </si>
  <si>
    <t>注意：童装辅料必须过检针和CPSIA测试要求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</si>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</sst>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9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sz val="20"/>
      <name val="Arial"/>
      <charset val="134"/>
    </font>
    <font>
      <sz val="22"/>
      <name val="Arial"/>
      <charset val="134"/>
    </font>
    <font>
      <sz val="18"/>
      <name val="Arial"/>
      <charset val="134"/>
    </font>
    <font>
      <b/>
      <sz val="20"/>
      <color rgb="FFFF0000"/>
      <name val="Arial"/>
      <charset val="134"/>
    </font>
    <font>
      <b/>
      <sz val="20"/>
      <name val="微软雅黑"/>
      <charset val="0"/>
    </font>
    <font>
      <sz val="20"/>
      <name val="微软雅黑"/>
      <charset val="0"/>
    </font>
    <font>
      <sz val="20"/>
      <name val="微软雅黑"/>
      <charset val="134"/>
    </font>
    <font>
      <sz val="16"/>
      <color indexed="8"/>
      <name val="Arial"/>
      <charset val="0"/>
    </font>
    <font>
      <sz val="20"/>
      <color rgb="FFFF0000"/>
      <name val="Arial"/>
      <charset val="134"/>
    </font>
    <font>
      <sz val="20"/>
      <color rgb="FFFF0000"/>
      <name val="宋体"/>
      <charset val="134"/>
    </font>
    <font>
      <sz val="22"/>
      <name val="宋体"/>
      <charset val="134"/>
    </font>
    <font>
      <b/>
      <sz val="20"/>
      <color rgb="FFFF0000"/>
      <name val="宋体"/>
      <charset val="134"/>
    </font>
    <font>
      <sz val="20"/>
      <name val="宋体"/>
      <charset val="134"/>
    </font>
    <font>
      <sz val="24"/>
      <name val="Arial"/>
      <charset val="134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sz val="16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Arial"/>
      <charset val="0"/>
    </font>
    <font>
      <sz val="14"/>
      <color indexed="10"/>
      <name val="宋体"/>
      <charset val="134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b/>
      <sz val="14"/>
      <color indexed="10"/>
      <name val="宋体"/>
      <charset val="134"/>
    </font>
    <font>
      <b/>
      <sz val="14"/>
      <color indexed="10"/>
      <name val="Arial"/>
      <charset val="0"/>
    </font>
    <font>
      <b/>
      <sz val="9"/>
      <name val="Tahoma"/>
      <charset val="134"/>
    </font>
    <font>
      <sz val="9"/>
      <name val="Tahoma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5" borderId="1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6" borderId="22" applyNumberFormat="0" applyAlignment="0" applyProtection="0">
      <alignment vertical="center"/>
    </xf>
    <xf numFmtId="0" fontId="61" fillId="7" borderId="23" applyNumberFormat="0" applyAlignment="0" applyProtection="0">
      <alignment vertical="center"/>
    </xf>
    <xf numFmtId="0" fontId="62" fillId="7" borderId="22" applyNumberFormat="0" applyAlignment="0" applyProtection="0">
      <alignment vertical="center"/>
    </xf>
    <xf numFmtId="0" fontId="63" fillId="8" borderId="24" applyNumberFormat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70" fillId="0" borderId="0"/>
    <xf numFmtId="0" fontId="16" fillId="0" borderId="0"/>
  </cellStyleXfs>
  <cellXfs count="18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left" vertical="center" wrapText="1"/>
    </xf>
    <xf numFmtId="1" fontId="34" fillId="0" borderId="1" xfId="0" applyNumberFormat="1" applyFont="1" applyFill="1" applyBorder="1" applyAlignment="1">
      <alignment horizontal="left" vertical="center" wrapText="1"/>
    </xf>
    <xf numFmtId="1" fontId="34" fillId="0" borderId="1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/>
    </xf>
    <xf numFmtId="1" fontId="37" fillId="0" borderId="17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vertical="center" wrapText="1"/>
    </xf>
    <xf numFmtId="49" fontId="38" fillId="3" borderId="1" xfId="0" applyNumberFormat="1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left" vertical="center" wrapText="1"/>
    </xf>
    <xf numFmtId="1" fontId="34" fillId="4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left" vertical="center"/>
    </xf>
    <xf numFmtId="49" fontId="35" fillId="0" borderId="1" xfId="0" applyNumberFormat="1" applyFont="1" applyFill="1" applyBorder="1" applyAlignment="1">
      <alignment horizontal="left" vertical="center"/>
    </xf>
    <xf numFmtId="1" fontId="43" fillId="0" borderId="1" xfId="0" applyNumberFormat="1" applyFont="1" applyFill="1" applyBorder="1" applyAlignment="1">
      <alignment horizontal="left" vertical="center" wrapText="1"/>
    </xf>
    <xf numFmtId="1" fontId="44" fillId="0" borderId="18" xfId="0" applyNumberFormat="1" applyFont="1" applyFill="1" applyBorder="1" applyAlignment="1">
      <alignment horizontal="center" vertical="center" wrapText="1"/>
    </xf>
    <xf numFmtId="1" fontId="45" fillId="0" borderId="18" xfId="0" applyNumberFormat="1" applyFont="1" applyFill="1" applyBorder="1" applyAlignment="1">
      <alignment horizontal="center" vertical="center" wrapText="1"/>
    </xf>
    <xf numFmtId="1" fontId="46" fillId="0" borderId="17" xfId="0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/>
    </xf>
    <xf numFmtId="1" fontId="35" fillId="0" borderId="18" xfId="0" applyNumberFormat="1" applyFont="1" applyFill="1" applyBorder="1" applyAlignment="1">
      <alignment horizontal="center" vertical="center" wrapText="1"/>
    </xf>
    <xf numFmtId="1" fontId="37" fillId="0" borderId="18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shrinkToFit="1"/>
    </xf>
    <xf numFmtId="1" fontId="34" fillId="0" borderId="0" xfId="0" applyNumberFormat="1" applyFont="1" applyFill="1" applyAlignment="1">
      <alignment horizontal="left" vertical="center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left" vertical="center" wrapText="1"/>
    </xf>
    <xf numFmtId="0" fontId="49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030A0"/>
      <color rgb="00DBDBDB"/>
      <color rgb="00FFC000"/>
      <color rgb="00FFFF00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9</xdr:row>
      <xdr:rowOff>0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9</xdr:row>
      <xdr:rowOff>0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563880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5594350" y="46482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9</xdr:row>
      <xdr:rowOff>0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563880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14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563880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14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5594350" y="46482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9</xdr:row>
      <xdr:rowOff>0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5594350" y="1333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4361815</xdr:colOff>
      <xdr:row>18</xdr:row>
      <xdr:rowOff>200025</xdr:rowOff>
    </xdr:from>
    <xdr:to>
      <xdr:col>8</xdr:col>
      <xdr:colOff>691515</xdr:colOff>
      <xdr:row>38</xdr:row>
      <xdr:rowOff>276225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13265" y="6613525"/>
          <a:ext cx="11779250" cy="693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zoomScale="40" zoomScaleNormal="40" zoomScaleSheetLayoutView="40" workbookViewId="0">
      <selection activeCell="T17" sqref="T17"/>
    </sheetView>
  </sheetViews>
  <sheetFormatPr defaultColWidth="9" defaultRowHeight="27" customHeight="1"/>
  <cols>
    <col min="1" max="1" width="30" customWidth="1"/>
    <col min="2" max="2" width="38.9166666666667" style="142" customWidth="1"/>
    <col min="3" max="3" width="66.5583333333333" style="142" customWidth="1"/>
    <col min="4" max="4" width="23.8583333333333" customWidth="1"/>
    <col min="5" max="5" width="17.4916666666667" customWidth="1"/>
    <col min="6" max="6" width="24.5416666666667" customWidth="1"/>
    <col min="7" max="7" width="37.8083333333333" style="142" customWidth="1"/>
    <col min="8" max="8" width="32.4916666666667" customWidth="1"/>
    <col min="9" max="9" width="25.675" customWidth="1"/>
    <col min="10" max="10" width="30.8833333333333" customWidth="1"/>
    <col min="11" max="11" width="13.6333333333333" customWidth="1"/>
    <col min="12" max="12" width="12.0333333333333" customWidth="1"/>
    <col min="13" max="13" width="17.8083333333333" customWidth="1"/>
    <col min="14" max="14" width="20.3166666666667" customWidth="1"/>
    <col min="15" max="19" width="9.76666666666667" customWidth="1"/>
    <col min="20" max="20" width="22.8666666666667" customWidth="1"/>
    <col min="21" max="21" width="2.5" hidden="1" customWidth="1"/>
  </cols>
  <sheetData>
    <row r="1" customHeight="1" spans="1:21">
      <c r="A1" s="143" t="s">
        <v>0</v>
      </c>
      <c r="B1" s="144"/>
      <c r="C1" s="144"/>
      <c r="D1" s="145"/>
      <c r="E1" s="145"/>
      <c r="F1" s="145"/>
      <c r="G1" s="144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ht="14.25" hidden="1" customHeight="1" spans="1:21">
      <c r="A2" s="146"/>
      <c r="B2" s="147"/>
      <c r="C2" s="147"/>
      <c r="D2" s="148"/>
      <c r="E2" s="148"/>
      <c r="F2" s="148"/>
      <c r="G2" s="147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ht="14.25" hidden="1" customHeight="1" spans="1:21">
      <c r="A3" s="146"/>
      <c r="B3" s="147"/>
      <c r="C3" s="147"/>
      <c r="D3" s="148"/>
      <c r="E3" s="148"/>
      <c r="F3" s="148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ht="14.25" hidden="1" customHeight="1" spans="1:21">
      <c r="A4" s="146"/>
      <c r="B4" s="147"/>
      <c r="C4" s="147"/>
      <c r="D4" s="148"/>
      <c r="E4" s="148"/>
      <c r="F4" s="148"/>
      <c r="G4" s="147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ht="14.25" hidden="1" customHeight="1" spans="1:21">
      <c r="A5" s="146"/>
      <c r="B5" s="147"/>
      <c r="C5" s="147"/>
      <c r="D5" s="148"/>
      <c r="E5" s="148"/>
      <c r="F5" s="148"/>
      <c r="G5" s="14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hidden="1" customHeight="1" spans="1:21">
      <c r="A6" s="146"/>
      <c r="B6" s="147"/>
      <c r="C6" s="147"/>
      <c r="D6" s="148"/>
      <c r="E6" s="148"/>
      <c r="F6" s="148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ht="15" customHeight="1" spans="1:21">
      <c r="A7" s="146"/>
      <c r="B7" s="147"/>
      <c r="C7" s="147"/>
      <c r="D7" s="148"/>
      <c r="E7" s="148"/>
      <c r="F7" s="148"/>
      <c r="G7" s="147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ht="42" customHeight="1" spans="1:21">
      <c r="A8" s="149" t="s">
        <v>1</v>
      </c>
      <c r="B8" s="150" t="s">
        <v>2</v>
      </c>
      <c r="C8" s="150"/>
      <c r="D8" s="151" t="s">
        <v>3</v>
      </c>
      <c r="E8" s="152"/>
      <c r="F8" s="152"/>
      <c r="G8" s="153" t="s">
        <v>4</v>
      </c>
      <c r="H8" s="154" t="s">
        <v>5</v>
      </c>
      <c r="U8" s="155"/>
    </row>
    <row r="9" ht="21" customHeight="1" spans="1:21">
      <c r="A9" s="156"/>
      <c r="B9" s="157"/>
      <c r="C9" s="157"/>
      <c r="D9" s="156"/>
      <c r="E9" s="156"/>
      <c r="F9" s="156"/>
      <c r="G9" s="157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8"/>
    </row>
    <row r="10" s="8" customFormat="1" ht="42" customHeight="1" spans="1:21">
      <c r="A10" s="159"/>
      <c r="B10" s="159"/>
      <c r="C10" s="159"/>
      <c r="D10" s="160"/>
      <c r="E10" s="160"/>
      <c r="F10" s="161"/>
      <c r="G10" s="160"/>
      <c r="H10" s="162"/>
      <c r="I10" s="163"/>
      <c r="J10" s="164"/>
      <c r="K10" s="165" t="s">
        <v>6</v>
      </c>
      <c r="L10" s="165" t="s">
        <v>7</v>
      </c>
      <c r="M10" s="165" t="s">
        <v>8</v>
      </c>
      <c r="N10" s="166" t="s">
        <v>9</v>
      </c>
      <c r="O10" s="167"/>
      <c r="P10" s="167"/>
      <c r="Q10" s="167"/>
      <c r="R10" s="167"/>
      <c r="S10" s="167"/>
      <c r="T10" s="168"/>
      <c r="U10" s="169"/>
    </row>
    <row r="11" s="8" customFormat="1" ht="42" customHeight="1" spans="1:21">
      <c r="A11" s="159"/>
      <c r="B11" s="159"/>
      <c r="C11" s="159"/>
      <c r="D11" s="160"/>
      <c r="E11" s="170"/>
      <c r="F11" s="161"/>
      <c r="G11" s="160"/>
      <c r="H11" s="162"/>
      <c r="I11" s="163"/>
      <c r="J11" s="164"/>
      <c r="K11" s="171">
        <v>1</v>
      </c>
      <c r="L11" s="171">
        <v>2</v>
      </c>
      <c r="M11" s="171">
        <v>2</v>
      </c>
      <c r="N11" s="171">
        <v>1</v>
      </c>
      <c r="O11" s="167"/>
      <c r="P11" s="167"/>
      <c r="Q11" s="167"/>
      <c r="R11" s="167"/>
      <c r="S11" s="167"/>
      <c r="T11" s="172">
        <v>6</v>
      </c>
      <c r="U11" s="169"/>
    </row>
    <row r="12" s="8" customFormat="1" ht="42" customHeight="1" spans="1:21">
      <c r="A12" s="173" t="s">
        <v>10</v>
      </c>
      <c r="B12" s="173" t="s">
        <v>11</v>
      </c>
      <c r="C12" s="174" t="s">
        <v>12</v>
      </c>
      <c r="D12" s="175" t="s">
        <v>13</v>
      </c>
      <c r="E12" s="175" t="s">
        <v>14</v>
      </c>
      <c r="F12" s="161" t="s">
        <v>15</v>
      </c>
      <c r="G12" s="160" t="s">
        <v>16</v>
      </c>
      <c r="H12" s="176" t="s">
        <v>17</v>
      </c>
      <c r="I12" s="159" t="s">
        <v>18</v>
      </c>
      <c r="J12" s="177" t="s">
        <v>19</v>
      </c>
      <c r="K12" s="161">
        <v>64</v>
      </c>
      <c r="L12" s="161">
        <v>128</v>
      </c>
      <c r="M12" s="161">
        <v>128</v>
      </c>
      <c r="N12" s="161">
        <v>64</v>
      </c>
      <c r="O12" s="167"/>
      <c r="P12" s="167"/>
      <c r="Q12" s="167"/>
      <c r="R12" s="167"/>
      <c r="S12" s="167"/>
      <c r="T12" s="168">
        <f>SUM(K12:N12)</f>
        <v>384</v>
      </c>
      <c r="U12" s="169"/>
    </row>
    <row r="13" s="8" customFormat="1" ht="42" customHeight="1" spans="1:21">
      <c r="A13" s="178" t="s">
        <v>20</v>
      </c>
      <c r="B13" s="178" t="s">
        <v>21</v>
      </c>
      <c r="C13" s="179" t="s">
        <v>22</v>
      </c>
      <c r="D13" s="170"/>
      <c r="E13" s="170"/>
      <c r="F13" s="161"/>
      <c r="G13" s="160"/>
      <c r="H13" s="180"/>
      <c r="I13" s="159" t="s">
        <v>23</v>
      </c>
      <c r="J13" s="181"/>
      <c r="K13" s="161">
        <v>64</v>
      </c>
      <c r="L13" s="161">
        <v>128</v>
      </c>
      <c r="M13" s="161">
        <v>128</v>
      </c>
      <c r="N13" s="161">
        <v>64</v>
      </c>
      <c r="O13" s="167"/>
      <c r="P13" s="167"/>
      <c r="Q13" s="167"/>
      <c r="R13" s="167"/>
      <c r="S13" s="167"/>
      <c r="T13" s="168">
        <f>SUM(K13:N13)</f>
        <v>384</v>
      </c>
      <c r="U13" s="169"/>
    </row>
    <row r="14" s="8" customFormat="1" ht="93" customHeight="1" spans="1:21">
      <c r="A14" s="178" t="s">
        <v>24</v>
      </c>
      <c r="B14" s="178" t="s">
        <v>25</v>
      </c>
      <c r="C14" s="182" t="s">
        <v>26</v>
      </c>
      <c r="D14" s="170"/>
      <c r="E14" s="170"/>
      <c r="F14" s="161"/>
      <c r="G14" s="160"/>
      <c r="H14" s="162"/>
      <c r="I14" s="183" t="s">
        <v>27</v>
      </c>
      <c r="J14" s="164"/>
      <c r="K14" s="161">
        <v>50</v>
      </c>
      <c r="L14" s="161">
        <v>100</v>
      </c>
      <c r="M14" s="161">
        <v>100</v>
      </c>
      <c r="N14" s="161">
        <v>50</v>
      </c>
      <c r="O14" s="167"/>
      <c r="P14" s="167"/>
      <c r="Q14" s="167"/>
      <c r="R14" s="167"/>
      <c r="S14" s="167"/>
      <c r="T14" s="168">
        <f>SUM(K14:N14)</f>
        <v>300</v>
      </c>
      <c r="U14" s="169"/>
    </row>
    <row r="15" ht="42" customHeight="1" spans="1:21">
      <c r="A15" s="184" t="s">
        <v>28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5">
        <v>1068</v>
      </c>
      <c r="U15" s="169"/>
    </row>
    <row r="16" ht="43" customHeight="1" spans="1:21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7"/>
      <c r="U16" s="188"/>
    </row>
  </sheetData>
  <mergeCells count="10">
    <mergeCell ref="D8:F8"/>
    <mergeCell ref="A9:T9"/>
    <mergeCell ref="A15:S15"/>
    <mergeCell ref="D12:D14"/>
    <mergeCell ref="E12:E14"/>
    <mergeCell ref="F12:F14"/>
    <mergeCell ref="G12:G14"/>
    <mergeCell ref="H12:H14"/>
    <mergeCell ref="J12:J14"/>
    <mergeCell ref="A1:U7"/>
  </mergeCells>
  <conditionalFormatting sqref="I10:I11">
    <cfRule type="duplicateValues" dxfId="0" priority="1"/>
  </conditionalFormatting>
  <pageMargins left="0.08" right="0.08" top="0.28" bottom="0.12" header="0.16" footer="0.24"/>
  <pageSetup paperSize="9" scale="20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29</v>
      </c>
      <c r="B1" s="84" t="s">
        <v>30</v>
      </c>
      <c r="L1" s="139" t="s">
        <v>31</v>
      </c>
      <c r="M1" s="139"/>
      <c r="N1" s="139"/>
      <c r="O1" s="139"/>
      <c r="P1" s="139"/>
      <c r="Q1" s="139"/>
    </row>
    <row r="2" ht="23" customHeight="1" spans="1:17">
      <c r="A2" s="74" t="s">
        <v>32</v>
      </c>
      <c r="B2" s="84" t="s">
        <v>33</v>
      </c>
      <c r="L2" s="139"/>
      <c r="M2" s="139"/>
      <c r="N2" s="139"/>
      <c r="O2" s="139"/>
      <c r="P2" s="139"/>
      <c r="Q2" s="139"/>
    </row>
    <row r="3" ht="23" customHeight="1" spans="1:17">
      <c r="A3" t="s">
        <v>34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35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36</v>
      </c>
      <c r="E22" s="116" t="s">
        <v>37</v>
      </c>
      <c r="H22" s="140" t="s">
        <v>38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39</v>
      </c>
    </row>
    <row r="43" spans="1:1">
      <c r="A43" t="s">
        <v>40</v>
      </c>
    </row>
    <row r="59" ht="24" customHeight="1" spans="1:10">
      <c r="A59" s="141" t="s">
        <v>41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42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43</v>
      </c>
      <c r="B2" s="137"/>
      <c r="C2" s="137"/>
      <c r="D2" s="137"/>
      <c r="E2" s="137"/>
      <c r="F2" s="137"/>
      <c r="G2" s="137"/>
    </row>
    <row r="3" ht="75" customHeight="1" spans="1:14">
      <c r="A3" s="70" t="s">
        <v>44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45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46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47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48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50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51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52</v>
      </c>
      <c r="B6" s="124"/>
      <c r="C6" s="124"/>
      <c r="D6" s="124"/>
      <c r="E6" s="124"/>
      <c r="F6" s="124"/>
    </row>
    <row r="7" ht="24" customHeight="1" spans="1:17">
      <c r="A7" s="125" t="s">
        <v>53</v>
      </c>
      <c r="B7" s="125"/>
      <c r="C7" s="125"/>
      <c r="D7" s="126" t="s">
        <v>54</v>
      </c>
      <c r="E7" s="127"/>
      <c r="F7" s="128"/>
    </row>
    <row r="8" ht="32" customHeight="1" spans="1:17">
      <c r="A8" s="125" t="s">
        <v>55</v>
      </c>
      <c r="B8" s="125"/>
      <c r="C8" s="125"/>
      <c r="D8" s="126" t="s">
        <v>56</v>
      </c>
      <c r="E8" s="127"/>
      <c r="F8" s="128"/>
    </row>
    <row r="9" ht="27" customHeight="1" spans="1:17">
      <c r="A9" s="125" t="s">
        <v>57</v>
      </c>
      <c r="B9" s="125"/>
      <c r="C9" s="125"/>
      <c r="D9" s="125" t="s">
        <v>58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59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60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61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62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63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64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65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62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67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68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69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70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71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72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73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74</v>
      </c>
      <c r="B28" s="92"/>
      <c r="C28" s="92"/>
      <c r="D28" s="92"/>
      <c r="E28" s="92"/>
      <c r="F28" s="93"/>
      <c r="G28" s="92"/>
      <c r="H28" s="92"/>
      <c r="I28" s="92"/>
      <c r="P28" s="94" t="s">
        <v>75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76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77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78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79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80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81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82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83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84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85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86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87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89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90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91</v>
      </c>
    </row>
    <row r="6" s="14" customFormat="1" ht="25" customHeight="1" spans="1:25">
      <c r="N6" s="21" t="s">
        <v>92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93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94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95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96</v>
      </c>
      <c r="B3" s="12"/>
      <c r="C3" s="13"/>
      <c r="D3" s="13"/>
      <c r="E3" s="13"/>
      <c r="F3" s="14"/>
      <c r="G3" s="12" t="s">
        <v>97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98</v>
      </c>
      <c r="B4" s="19"/>
      <c r="C4" s="13"/>
      <c r="D4" s="13"/>
      <c r="E4" s="13"/>
      <c r="F4" s="14"/>
      <c r="G4" s="18" t="s">
        <v>98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99</v>
      </c>
      <c r="B5" s="19"/>
      <c r="C5" s="13"/>
      <c r="D5" s="13"/>
      <c r="E5" s="13"/>
      <c r="F5" s="14"/>
      <c r="G5" s="19" t="s">
        <v>100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101</v>
      </c>
      <c r="B6" s="19"/>
      <c r="C6" s="13"/>
      <c r="D6" s="13"/>
      <c r="E6" s="13"/>
      <c r="F6" s="14"/>
      <c r="G6" s="19" t="s">
        <v>102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103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104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105</v>
      </c>
      <c r="B15" s="30"/>
      <c r="C15" s="30"/>
      <c r="D15" s="30" t="s">
        <v>106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107</v>
      </c>
      <c r="B16" s="36">
        <v>1000</v>
      </c>
      <c r="C16" s="37"/>
      <c r="D16" s="38"/>
      <c r="E16" s="38"/>
      <c r="F16" s="39" t="s">
        <v>108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109</v>
      </c>
      <c r="C17" s="42" t="s">
        <v>110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111</v>
      </c>
      <c r="B20" s="48">
        <v>4000</v>
      </c>
      <c r="C20" s="48"/>
      <c r="D20" s="38"/>
      <c r="E20" s="38"/>
      <c r="F20" s="40" t="s">
        <v>112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109</v>
      </c>
      <c r="C21" s="49" t="s">
        <v>110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113</v>
      </c>
      <c r="B24" s="53">
        <v>5000</v>
      </c>
      <c r="C24" s="53"/>
      <c r="D24" s="54"/>
      <c r="E24" s="38"/>
      <c r="F24" s="40" t="s">
        <v>114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115</v>
      </c>
      <c r="C25" s="55" t="s">
        <v>110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116</v>
      </c>
      <c r="B28" s="53">
        <v>3000</v>
      </c>
      <c r="C28" s="53"/>
      <c r="D28" s="58"/>
      <c r="E28" s="59"/>
      <c r="F28" s="60" t="s">
        <v>117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109</v>
      </c>
      <c r="C29" s="55" t="s">
        <v>118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119</v>
      </c>
      <c r="B32" s="53">
        <v>3000</v>
      </c>
      <c r="C32" s="53"/>
      <c r="D32" s="58"/>
      <c r="E32" s="59"/>
      <c r="F32" s="60" t="s">
        <v>120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109</v>
      </c>
      <c r="C33" s="55" t="s">
        <v>121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122</v>
      </c>
      <c r="B36" s="53">
        <v>3000</v>
      </c>
      <c r="C36" s="53"/>
      <c r="D36" s="58"/>
      <c r="E36" s="62"/>
      <c r="F36" s="60" t="s">
        <v>123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109</v>
      </c>
      <c r="C37" s="55" t="s">
        <v>124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125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FE88EF8B40D243EFB3FC6EDBA157E6B8_13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