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456" windowHeight="10812"/>
  </bookViews>
  <sheets>
    <sheet name="33003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1"/>
  <c r="O12"/>
  <c r="O11"/>
  <c r="O10"/>
  <c r="O9"/>
  <c r="O8"/>
  <c r="O7"/>
  <c r="O6"/>
  <c r="O5"/>
  <c r="O4"/>
  <c r="O3"/>
  <c r="O2"/>
</calcChain>
</file>

<file path=xl/sharedStrings.xml><?xml version="1.0" encoding="utf-8"?>
<sst xmlns="http://schemas.openxmlformats.org/spreadsheetml/2006/main" count="148" uniqueCount="43">
  <si>
    <t>Contract</t>
  </si>
  <si>
    <t>PO</t>
  </si>
  <si>
    <t>INS</t>
  </si>
  <si>
    <t>Item#</t>
  </si>
  <si>
    <t>Q#</t>
  </si>
  <si>
    <t>UPC</t>
  </si>
  <si>
    <t>Pattern</t>
  </si>
  <si>
    <t>C.PK</t>
  </si>
  <si>
    <t>Brand</t>
  </si>
  <si>
    <t>Size</t>
  </si>
  <si>
    <t>Color</t>
  </si>
  <si>
    <t>Prod Type</t>
  </si>
  <si>
    <t>Description</t>
  </si>
  <si>
    <t>Units</t>
  </si>
  <si>
    <t>彩卡</t>
  </si>
  <si>
    <t>HM26-33003</t>
  </si>
  <si>
    <t>INS 954</t>
  </si>
  <si>
    <t>Q32033</t>
  </si>
  <si>
    <t>008889415625</t>
  </si>
  <si>
    <t>LANE</t>
  </si>
  <si>
    <t>PRIVATEL</t>
  </si>
  <si>
    <t>TWIN / 66X90</t>
  </si>
  <si>
    <t>SAND</t>
  </si>
  <si>
    <t>COMFORTER</t>
  </si>
  <si>
    <t>MF BOX QUILT CMF SET</t>
  </si>
  <si>
    <t>泗阳葛早霞</t>
  </si>
  <si>
    <t>008889415632</t>
  </si>
  <si>
    <t>FULL/QUEEN / 90X90</t>
  </si>
  <si>
    <t>008889415649</t>
  </si>
  <si>
    <t>KING / 106X90</t>
  </si>
  <si>
    <t>008889415656</t>
  </si>
  <si>
    <t>GREY ROCK</t>
  </si>
  <si>
    <t>008889415663</t>
  </si>
  <si>
    <t>008889415670</t>
  </si>
  <si>
    <t>008889415687</t>
  </si>
  <si>
    <t>BLUE FOG</t>
  </si>
  <si>
    <t>008889415694</t>
  </si>
  <si>
    <t>008889415717</t>
  </si>
  <si>
    <t>008889415724</t>
  </si>
  <si>
    <t>DESERT SAGE</t>
  </si>
  <si>
    <t>008889415731</t>
  </si>
  <si>
    <t>008889415748</t>
  </si>
  <si>
    <t>按这一栏数量生产</t>
    <phoneticPr fontId="5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</si>
</sst>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\ \ \ @"/>
  </numFmts>
  <fonts count="7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1"/>
      <color rgb="FF000000"/>
      <name val="Arial"/>
      <family val="2"/>
    </font>
    <font>
      <sz val="10"/>
      <name val="微软雅黑"/>
      <family val="2"/>
      <charset val="134"/>
    </font>
    <font>
      <sz val="11"/>
      <name val="Arial"/>
      <family val="2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NumberFormat="1" applyFont="1" applyFill="1" applyBorder="1" applyAlignment="1">
      <alignment horizontal="left" vertical="center" wrapText="1" indent="1"/>
    </xf>
    <xf numFmtId="0" fontId="0" fillId="2" borderId="0" xfId="0" applyFill="1" applyBorder="1" applyAlignment="1">
      <alignment vertical="center"/>
    </xf>
    <xf numFmtId="0" fontId="4" fillId="3" borderId="1" xfId="0" applyFont="1" applyFill="1" applyBorder="1" applyAlignment="1">
      <alignment horizontal="left" vertical="top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righ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left" vertical="center" wrapText="1" indent="1"/>
    </xf>
    <xf numFmtId="177" fontId="3" fillId="3" borderId="1" xfId="0" applyNumberFormat="1" applyFont="1" applyFill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left" vertical="center" wrapText="1" indent="1"/>
    </xf>
    <xf numFmtId="0" fontId="1" fillId="3" borderId="1" xfId="0" applyFont="1" applyFill="1" applyBorder="1">
      <alignment vertical="center"/>
    </xf>
    <xf numFmtId="0" fontId="2" fillId="3" borderId="1" xfId="0" applyFont="1" applyFill="1" applyBorder="1" applyAlignment="1">
      <alignment horizontal="left" vertical="top" wrapText="1"/>
    </xf>
    <xf numFmtId="0" fontId="0" fillId="3" borderId="1" xfId="0" applyFill="1" applyBorder="1">
      <alignment vertical="center"/>
    </xf>
    <xf numFmtId="0" fontId="1" fillId="4" borderId="1" xfId="0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6" fillId="0" borderId="0" xfId="0" applyFont="1">
      <alignment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14"/>
  <sheetViews>
    <sheetView tabSelected="1" workbookViewId="0">
      <selection activeCell="O21" sqref="O21"/>
    </sheetView>
  </sheetViews>
  <sheetFormatPr defaultColWidth="18.21875" defaultRowHeight="14.4"/>
  <cols>
    <col min="1" max="1" width="16" customWidth="1"/>
    <col min="2" max="2" width="10.44140625" customWidth="1"/>
    <col min="3" max="3" width="15.5546875" customWidth="1"/>
    <col min="4" max="4" width="6.88671875" customWidth="1"/>
    <col min="5" max="5" width="7" customWidth="1"/>
    <col min="6" max="7" width="12.6640625" customWidth="1"/>
    <col min="8" max="8" width="4.109375" customWidth="1"/>
    <col min="9" max="9" width="9.44140625" customWidth="1"/>
    <col min="10" max="10" width="17.77734375" customWidth="1"/>
    <col min="11" max="11" width="30.33203125" customWidth="1"/>
    <col min="12" max="12" width="10.77734375" customWidth="1"/>
    <col min="13" max="13" width="19.77734375" customWidth="1"/>
    <col min="14" max="14" width="9.33203125" customWidth="1"/>
    <col min="15" max="15" width="19.5546875" customWidth="1"/>
    <col min="16" max="16" width="10.88671875" customWidth="1"/>
    <col min="17" max="17" width="18.21875" customWidth="1"/>
  </cols>
  <sheetData>
    <row r="1" spans="1:16" ht="30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3" t="s">
        <v>5</v>
      </c>
      <c r="G1" s="5" t="s">
        <v>6</v>
      </c>
      <c r="H1" s="3" t="s">
        <v>7</v>
      </c>
      <c r="I1" s="5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5" t="s">
        <v>13</v>
      </c>
      <c r="O1" s="6" t="s">
        <v>14</v>
      </c>
    </row>
    <row r="2" spans="1:16" s="1" customFormat="1" ht="30">
      <c r="A2" s="7" t="s">
        <v>15</v>
      </c>
      <c r="B2" s="7">
        <v>36297</v>
      </c>
      <c r="C2" s="7" t="s">
        <v>16</v>
      </c>
      <c r="D2" s="8">
        <v>41562</v>
      </c>
      <c r="E2" s="9" t="s">
        <v>17</v>
      </c>
      <c r="F2" s="10" t="s">
        <v>18</v>
      </c>
      <c r="G2" s="11" t="s">
        <v>19</v>
      </c>
      <c r="H2" s="8">
        <v>2</v>
      </c>
      <c r="I2" s="12" t="s">
        <v>20</v>
      </c>
      <c r="J2" s="13" t="s">
        <v>21</v>
      </c>
      <c r="K2" s="13" t="s">
        <v>22</v>
      </c>
      <c r="L2" s="13" t="s">
        <v>23</v>
      </c>
      <c r="M2" s="13" t="s">
        <v>24</v>
      </c>
      <c r="N2" s="14">
        <v>550</v>
      </c>
      <c r="O2" s="18">
        <f>N2+10</f>
        <v>560</v>
      </c>
      <c r="P2" s="15" t="s">
        <v>25</v>
      </c>
    </row>
    <row r="3" spans="1:16" s="1" customFormat="1" ht="30">
      <c r="A3" s="7" t="s">
        <v>15</v>
      </c>
      <c r="B3" s="7">
        <v>36297</v>
      </c>
      <c r="C3" s="7" t="s">
        <v>16</v>
      </c>
      <c r="D3" s="8">
        <v>41563</v>
      </c>
      <c r="E3" s="9" t="s">
        <v>17</v>
      </c>
      <c r="F3" s="10" t="s">
        <v>26</v>
      </c>
      <c r="G3" s="11" t="s">
        <v>19</v>
      </c>
      <c r="H3" s="8">
        <v>2</v>
      </c>
      <c r="I3" s="12" t="s">
        <v>20</v>
      </c>
      <c r="J3" s="13" t="s">
        <v>27</v>
      </c>
      <c r="K3" s="13" t="s">
        <v>22</v>
      </c>
      <c r="L3" s="13" t="s">
        <v>23</v>
      </c>
      <c r="M3" s="13" t="s">
        <v>24</v>
      </c>
      <c r="N3" s="14">
        <v>750</v>
      </c>
      <c r="O3" s="18">
        <f t="shared" ref="O3:O13" si="0">N3+10</f>
        <v>760</v>
      </c>
      <c r="P3" s="15" t="s">
        <v>25</v>
      </c>
    </row>
    <row r="4" spans="1:16" s="1" customFormat="1" ht="30">
      <c r="A4" s="7" t="s">
        <v>15</v>
      </c>
      <c r="B4" s="7">
        <v>36297</v>
      </c>
      <c r="C4" s="7" t="s">
        <v>16</v>
      </c>
      <c r="D4" s="8">
        <v>41564</v>
      </c>
      <c r="E4" s="9" t="s">
        <v>17</v>
      </c>
      <c r="F4" s="10" t="s">
        <v>28</v>
      </c>
      <c r="G4" s="11" t="s">
        <v>19</v>
      </c>
      <c r="H4" s="8">
        <v>2</v>
      </c>
      <c r="I4" s="12" t="s">
        <v>20</v>
      </c>
      <c r="J4" s="13" t="s">
        <v>29</v>
      </c>
      <c r="K4" s="13" t="s">
        <v>22</v>
      </c>
      <c r="L4" s="13" t="s">
        <v>23</v>
      </c>
      <c r="M4" s="13" t="s">
        <v>24</v>
      </c>
      <c r="N4" s="14">
        <v>750</v>
      </c>
      <c r="O4" s="18">
        <f t="shared" si="0"/>
        <v>760</v>
      </c>
      <c r="P4" s="15" t="s">
        <v>25</v>
      </c>
    </row>
    <row r="5" spans="1:16" ht="30">
      <c r="A5" s="16" t="s">
        <v>15</v>
      </c>
      <c r="B5" s="16">
        <v>36297</v>
      </c>
      <c r="C5" s="16" t="s">
        <v>16</v>
      </c>
      <c r="D5" s="8">
        <v>41565</v>
      </c>
      <c r="E5" s="9" t="s">
        <v>17</v>
      </c>
      <c r="F5" s="10" t="s">
        <v>30</v>
      </c>
      <c r="G5" s="11" t="s">
        <v>19</v>
      </c>
      <c r="H5" s="8">
        <v>2</v>
      </c>
      <c r="I5" s="12" t="s">
        <v>20</v>
      </c>
      <c r="J5" s="13" t="s">
        <v>21</v>
      </c>
      <c r="K5" s="13" t="s">
        <v>31</v>
      </c>
      <c r="L5" s="13" t="s">
        <v>23</v>
      </c>
      <c r="M5" s="13" t="s">
        <v>24</v>
      </c>
      <c r="N5" s="14">
        <v>470</v>
      </c>
      <c r="O5" s="19">
        <f t="shared" si="0"/>
        <v>480</v>
      </c>
      <c r="P5" s="17" t="s">
        <v>25</v>
      </c>
    </row>
    <row r="6" spans="1:16" ht="30">
      <c r="A6" s="16" t="s">
        <v>15</v>
      </c>
      <c r="B6" s="16">
        <v>36297</v>
      </c>
      <c r="C6" s="16" t="s">
        <v>16</v>
      </c>
      <c r="D6" s="8">
        <v>41566</v>
      </c>
      <c r="E6" s="9" t="s">
        <v>17</v>
      </c>
      <c r="F6" s="10" t="s">
        <v>32</v>
      </c>
      <c r="G6" s="11" t="s">
        <v>19</v>
      </c>
      <c r="H6" s="8">
        <v>2</v>
      </c>
      <c r="I6" s="12" t="s">
        <v>20</v>
      </c>
      <c r="J6" s="13" t="s">
        <v>27</v>
      </c>
      <c r="K6" s="13" t="s">
        <v>31</v>
      </c>
      <c r="L6" s="13" t="s">
        <v>23</v>
      </c>
      <c r="M6" s="13" t="s">
        <v>24</v>
      </c>
      <c r="N6" s="14">
        <v>710</v>
      </c>
      <c r="O6" s="19">
        <f t="shared" si="0"/>
        <v>720</v>
      </c>
      <c r="P6" s="17" t="s">
        <v>25</v>
      </c>
    </row>
    <row r="7" spans="1:16" ht="30">
      <c r="A7" s="16" t="s">
        <v>15</v>
      </c>
      <c r="B7" s="16">
        <v>36297</v>
      </c>
      <c r="C7" s="16" t="s">
        <v>16</v>
      </c>
      <c r="D7" s="8">
        <v>41567</v>
      </c>
      <c r="E7" s="9" t="s">
        <v>17</v>
      </c>
      <c r="F7" s="10" t="s">
        <v>33</v>
      </c>
      <c r="G7" s="11" t="s">
        <v>19</v>
      </c>
      <c r="H7" s="8">
        <v>2</v>
      </c>
      <c r="I7" s="12" t="s">
        <v>20</v>
      </c>
      <c r="J7" s="13" t="s">
        <v>29</v>
      </c>
      <c r="K7" s="13" t="s">
        <v>31</v>
      </c>
      <c r="L7" s="13" t="s">
        <v>23</v>
      </c>
      <c r="M7" s="13" t="s">
        <v>24</v>
      </c>
      <c r="N7" s="14">
        <v>710</v>
      </c>
      <c r="O7" s="19">
        <f t="shared" si="0"/>
        <v>720</v>
      </c>
      <c r="P7" s="17" t="s">
        <v>25</v>
      </c>
    </row>
    <row r="8" spans="1:16" ht="30">
      <c r="A8" s="16" t="s">
        <v>15</v>
      </c>
      <c r="B8" s="16">
        <v>36297</v>
      </c>
      <c r="C8" s="16" t="s">
        <v>16</v>
      </c>
      <c r="D8" s="8">
        <v>41568</v>
      </c>
      <c r="E8" s="9" t="s">
        <v>17</v>
      </c>
      <c r="F8" s="10" t="s">
        <v>34</v>
      </c>
      <c r="G8" s="11" t="s">
        <v>19</v>
      </c>
      <c r="H8" s="8">
        <v>2</v>
      </c>
      <c r="I8" s="12" t="s">
        <v>20</v>
      </c>
      <c r="J8" s="13" t="s">
        <v>21</v>
      </c>
      <c r="K8" s="13" t="s">
        <v>35</v>
      </c>
      <c r="L8" s="13" t="s">
        <v>23</v>
      </c>
      <c r="M8" s="13" t="s">
        <v>24</v>
      </c>
      <c r="N8" s="14">
        <v>410</v>
      </c>
      <c r="O8" s="19">
        <f t="shared" si="0"/>
        <v>420</v>
      </c>
      <c r="P8" s="17" t="s">
        <v>25</v>
      </c>
    </row>
    <row r="9" spans="1:16" ht="30">
      <c r="A9" s="16" t="s">
        <v>15</v>
      </c>
      <c r="B9" s="16">
        <v>36297</v>
      </c>
      <c r="C9" s="16" t="s">
        <v>16</v>
      </c>
      <c r="D9" s="8">
        <v>41569</v>
      </c>
      <c r="E9" s="9" t="s">
        <v>17</v>
      </c>
      <c r="F9" s="10" t="s">
        <v>36</v>
      </c>
      <c r="G9" s="11" t="s">
        <v>19</v>
      </c>
      <c r="H9" s="8">
        <v>2</v>
      </c>
      <c r="I9" s="12" t="s">
        <v>20</v>
      </c>
      <c r="J9" s="13" t="s">
        <v>27</v>
      </c>
      <c r="K9" s="13" t="s">
        <v>35</v>
      </c>
      <c r="L9" s="13" t="s">
        <v>23</v>
      </c>
      <c r="M9" s="13" t="s">
        <v>24</v>
      </c>
      <c r="N9" s="14">
        <v>630</v>
      </c>
      <c r="O9" s="19">
        <f t="shared" si="0"/>
        <v>640</v>
      </c>
      <c r="P9" s="17" t="s">
        <v>25</v>
      </c>
    </row>
    <row r="10" spans="1:16" ht="30">
      <c r="A10" s="16" t="s">
        <v>15</v>
      </c>
      <c r="B10" s="16">
        <v>36297</v>
      </c>
      <c r="C10" s="16" t="s">
        <v>16</v>
      </c>
      <c r="D10" s="8">
        <v>41571</v>
      </c>
      <c r="E10" s="9" t="s">
        <v>17</v>
      </c>
      <c r="F10" s="10" t="s">
        <v>37</v>
      </c>
      <c r="G10" s="11" t="s">
        <v>19</v>
      </c>
      <c r="H10" s="8">
        <v>2</v>
      </c>
      <c r="I10" s="12" t="s">
        <v>20</v>
      </c>
      <c r="J10" s="13" t="s">
        <v>29</v>
      </c>
      <c r="K10" s="13" t="s">
        <v>35</v>
      </c>
      <c r="L10" s="13" t="s">
        <v>23</v>
      </c>
      <c r="M10" s="13" t="s">
        <v>24</v>
      </c>
      <c r="N10" s="14">
        <v>630</v>
      </c>
      <c r="O10" s="19">
        <f t="shared" si="0"/>
        <v>640</v>
      </c>
      <c r="P10" s="17" t="s">
        <v>25</v>
      </c>
    </row>
    <row r="11" spans="1:16" ht="30">
      <c r="A11" s="16" t="s">
        <v>15</v>
      </c>
      <c r="B11" s="16">
        <v>36297</v>
      </c>
      <c r="C11" s="16" t="s">
        <v>16</v>
      </c>
      <c r="D11" s="8">
        <v>41572</v>
      </c>
      <c r="E11" s="9" t="s">
        <v>17</v>
      </c>
      <c r="F11" s="10" t="s">
        <v>38</v>
      </c>
      <c r="G11" s="11" t="s">
        <v>19</v>
      </c>
      <c r="H11" s="8">
        <v>2</v>
      </c>
      <c r="I11" s="12" t="s">
        <v>20</v>
      </c>
      <c r="J11" s="13" t="s">
        <v>21</v>
      </c>
      <c r="K11" s="13" t="s">
        <v>39</v>
      </c>
      <c r="L11" s="13" t="s">
        <v>23</v>
      </c>
      <c r="M11" s="13" t="s">
        <v>24</v>
      </c>
      <c r="N11" s="14">
        <v>390</v>
      </c>
      <c r="O11" s="19">
        <f t="shared" si="0"/>
        <v>400</v>
      </c>
      <c r="P11" s="17" t="s">
        <v>25</v>
      </c>
    </row>
    <row r="12" spans="1:16" ht="30">
      <c r="A12" s="16" t="s">
        <v>15</v>
      </c>
      <c r="B12" s="16">
        <v>36297</v>
      </c>
      <c r="C12" s="16" t="s">
        <v>16</v>
      </c>
      <c r="D12" s="8">
        <v>41573</v>
      </c>
      <c r="E12" s="9" t="s">
        <v>17</v>
      </c>
      <c r="F12" s="10" t="s">
        <v>40</v>
      </c>
      <c r="G12" s="11" t="s">
        <v>19</v>
      </c>
      <c r="H12" s="8">
        <v>2</v>
      </c>
      <c r="I12" s="12" t="s">
        <v>20</v>
      </c>
      <c r="J12" s="13" t="s">
        <v>27</v>
      </c>
      <c r="K12" s="13" t="s">
        <v>39</v>
      </c>
      <c r="L12" s="13" t="s">
        <v>23</v>
      </c>
      <c r="M12" s="13" t="s">
        <v>24</v>
      </c>
      <c r="N12" s="14">
        <v>550</v>
      </c>
      <c r="O12" s="19">
        <f t="shared" si="0"/>
        <v>560</v>
      </c>
      <c r="P12" s="17" t="s">
        <v>25</v>
      </c>
    </row>
    <row r="13" spans="1:16" ht="30">
      <c r="A13" s="16" t="s">
        <v>15</v>
      </c>
      <c r="B13" s="16">
        <v>36297</v>
      </c>
      <c r="C13" s="16" t="s">
        <v>16</v>
      </c>
      <c r="D13" s="8">
        <v>41574</v>
      </c>
      <c r="E13" s="9" t="s">
        <v>17</v>
      </c>
      <c r="F13" s="10" t="s">
        <v>41</v>
      </c>
      <c r="G13" s="11" t="s">
        <v>19</v>
      </c>
      <c r="H13" s="8">
        <v>2</v>
      </c>
      <c r="I13" s="12" t="s">
        <v>20</v>
      </c>
      <c r="J13" s="13" t="s">
        <v>29</v>
      </c>
      <c r="K13" s="13" t="s">
        <v>39</v>
      </c>
      <c r="L13" s="13" t="s">
        <v>23</v>
      </c>
      <c r="M13" s="13" t="s">
        <v>24</v>
      </c>
      <c r="N13" s="14">
        <v>550</v>
      </c>
      <c r="O13" s="19">
        <f t="shared" si="0"/>
        <v>560</v>
      </c>
      <c r="P13" s="17" t="s">
        <v>25</v>
      </c>
    </row>
    <row r="14" spans="1:16">
      <c r="O14" s="20" t="s">
        <v>42</v>
      </c>
    </row>
  </sheetData>
  <phoneticPr fontId="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33003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微软用户</cp:lastModifiedBy>
  <dcterms:created xsi:type="dcterms:W3CDTF">2026-04-03T03:26:00Z</dcterms:created>
  <dcterms:modified xsi:type="dcterms:W3CDTF">2026-04-07T06:02:17Z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4EEADBEB4529429EB0657E064BF1231F_11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