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<sst xmlns="http://schemas.openxmlformats.org/spreadsheetml/2006/main" count="221" uniqueCount="48">
  <si>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</si>
  <si>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</si>
  <si>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</si>
  <si>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</si>
  <si>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</si>
  <si>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</si>
  <si>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</si>
  <si>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</si>
  <si>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</si>
  <si>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</si>
  <si>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</si>
  <si>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</si>
  <si>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</si>
  <si>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</si>
  <si>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</si>
  <si>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H9351AX</t>
  </si>
  <si>
    <t>NS</t>
  </si>
  <si>
    <t>DEFACTO PERAKENDE TİC.A.Ş. DEPO Organize San. Bölgesi 6.Depo Kazım Karabekir Mah. Cumhuriyet Cad. Tekirdağ/Çerkezköy Tel:0090 282 758 11 34-35</t>
  </si>
  <si>
    <t>20.04.2026</t>
  </si>
  <si>
    <t>BK27 - BLACK</t>
  </si>
  <si>
    <t>H9351AXDF1</t>
  </si>
  <si>
    <t>TURKEY</t>
  </si>
  <si>
    <t>EGYPT</t>
  </si>
  <si>
    <t>15.04.2026</t>
  </si>
  <si>
    <t>NORTH IRAQ</t>
  </si>
  <si>
    <t>MOROCCO</t>
  </si>
  <si>
    <t>SOUTH IRAQ</t>
  </si>
  <si>
    <t>ECOM</t>
  </si>
  <si>
    <t>H9351AXECOM2</t>
  </si>
  <si>
    <t>Beden Bazlı Toplam Sipariş</t>
  </si>
  <si>
    <t>洗标</t>
  </si>
  <si>
    <t>白色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</si>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</sst>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D1" workbookViewId="0">
      <selection activeCell="G39" sqref="G3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1881091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1881089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1881086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1881084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1881083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1881080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1881091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1881089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1881086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1881084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1881083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1881080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  <row r="20" spans="1:14">
      <c r="H20" s="4" t="s">
        <v>30</v>
      </c>
      <c r="I20" s="5">
        <v>80</v>
      </c>
      <c r="J20" s="5">
        <v>85</v>
      </c>
      <c r="K20" s="5">
        <v>90</v>
      </c>
      <c r="L20" s="5">
        <v>95</v>
      </c>
      <c r="M20" s="5">
        <v>100</v>
      </c>
    </row>
    <row r="21" spans="1:14">
      <c r="H21" s="4" t="s">
        <v>31</v>
      </c>
      <c r="I21" s="5">
        <v>135</v>
      </c>
      <c r="J21" s="5">
        <v>135</v>
      </c>
      <c r="K21" s="5">
        <v>135</v>
      </c>
      <c r="L21" s="5">
        <v>135</v>
      </c>
      <c r="M21" s="5">
        <v>135</v>
      </c>
    </row>
    <row r="24" spans="1:14">
      <c r="I24" s="6" t="s">
        <v>32</v>
      </c>
    </row>
    <row r="25" spans="1:14">
      <c r="I25" s="7">
        <v>80</v>
      </c>
      <c r="J25" s="7">
        <v>85</v>
      </c>
      <c r="K25" s="7">
        <v>90</v>
      </c>
      <c r="L25" s="7">
        <v>95</v>
      </c>
      <c r="M25" s="7">
        <v>100</v>
      </c>
    </row>
    <row r="26" spans="1:14">
      <c r="I26" s="8">
        <f>I21*1.03</f>
        <v>139.05</v>
      </c>
      <c r="J26" s="8">
        <f>J21*1.03</f>
        <v>139.05</v>
      </c>
      <c r="K26" s="8">
        <f>K21*1.03</f>
        <v>139.05</v>
      </c>
      <c r="L26" s="8">
        <f>L21*1.03</f>
        <v>139.05</v>
      </c>
      <c r="M26" s="8">
        <f>M21*1.03</f>
        <v>139.05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1881091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112</v>
      </c>
      <c r="Q3" s="2">
        <v>560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1881089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1881086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1881084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1881083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3</v>
      </c>
      <c r="Q7" s="2">
        <v>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1881080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8</v>
      </c>
      <c r="Q8" s="2">
        <v>40</v>
      </c>
      <c r="R8" s="2">
        <v>0</v>
      </c>
      <c r="S8" s="2">
        <v>0</v>
      </c>
    </row>
    <row r="11" spans="1:40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34</v>
      </c>
      <c r="B12" s="1" t="s">
        <v>35</v>
      </c>
      <c r="C12" s="1" t="s">
        <v>36</v>
      </c>
      <c r="D12" s="1" t="s">
        <v>4</v>
      </c>
      <c r="E12" s="1" t="s">
        <v>37</v>
      </c>
      <c r="F12" s="1" t="s">
        <v>38</v>
      </c>
      <c r="G12" s="1" t="s">
        <v>39</v>
      </c>
      <c r="H12" s="1" t="s">
        <v>40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1881091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112</v>
      </c>
      <c r="J13" s="3">
        <v>112</v>
      </c>
      <c r="K13" s="2">
        <v>112</v>
      </c>
      <c r="L13" s="2">
        <v>112</v>
      </c>
      <c r="M13" s="2">
        <v>112</v>
      </c>
      <c r="N13" s="2" t="s">
        <v>21</v>
      </c>
    </row>
    <row r="14" spans="1:40">
      <c r="A14" s="2" t="s">
        <v>15</v>
      </c>
      <c r="B14" s="2" t="s">
        <v>16</v>
      </c>
      <c r="C14" s="2">
        <v>1881089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6</v>
      </c>
      <c r="J14" s="3">
        <v>6</v>
      </c>
      <c r="K14" s="2">
        <v>6</v>
      </c>
      <c r="L14" s="2">
        <v>6</v>
      </c>
      <c r="M14" s="2">
        <v>6</v>
      </c>
      <c r="N14" s="2" t="s">
        <v>22</v>
      </c>
    </row>
    <row r="15" spans="1:40">
      <c r="A15" s="2" t="s">
        <v>15</v>
      </c>
      <c r="B15" s="2" t="s">
        <v>16</v>
      </c>
      <c r="C15" s="2">
        <v>1881086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3</v>
      </c>
      <c r="J15" s="3">
        <v>3</v>
      </c>
      <c r="K15" s="2">
        <v>3</v>
      </c>
      <c r="L15" s="2">
        <v>3</v>
      </c>
      <c r="M15" s="2">
        <v>3</v>
      </c>
      <c r="N15" s="2" t="s">
        <v>24</v>
      </c>
    </row>
    <row r="16" spans="1:40">
      <c r="A16" s="2" t="s">
        <v>15</v>
      </c>
      <c r="B16" s="2" t="s">
        <v>16</v>
      </c>
      <c r="C16" s="2">
        <v>1881084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3</v>
      </c>
      <c r="J16" s="3">
        <v>3</v>
      </c>
      <c r="K16" s="2">
        <v>3</v>
      </c>
      <c r="L16" s="2">
        <v>3</v>
      </c>
      <c r="M16" s="2">
        <v>3</v>
      </c>
      <c r="N16" s="2" t="s">
        <v>25</v>
      </c>
    </row>
    <row r="17" spans="1:14">
      <c r="A17" s="2" t="s">
        <v>15</v>
      </c>
      <c r="B17" s="2" t="s">
        <v>16</v>
      </c>
      <c r="C17" s="2">
        <v>1881083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3</v>
      </c>
      <c r="J17" s="3">
        <v>3</v>
      </c>
      <c r="K17" s="2">
        <v>3</v>
      </c>
      <c r="L17" s="2">
        <v>3</v>
      </c>
      <c r="M17" s="2">
        <v>3</v>
      </c>
      <c r="N17" s="2" t="s">
        <v>26</v>
      </c>
    </row>
    <row r="18" spans="1:14">
      <c r="A18" s="2" t="s">
        <v>15</v>
      </c>
      <c r="B18" s="2" t="s">
        <v>16</v>
      </c>
      <c r="C18" s="2">
        <v>1881080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8</v>
      </c>
      <c r="J18" s="3">
        <v>8</v>
      </c>
      <c r="K18" s="2">
        <v>8</v>
      </c>
      <c r="L18" s="2">
        <v>8</v>
      </c>
      <c r="M18" s="2">
        <v>8</v>
      </c>
      <c r="N18" s="2" t="s">
        <v>27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2026-04-08T14:02:00Z</dcterms:created>
  <dcterms:modified xsi:type="dcterms:W3CDTF">2026-04-09T02:55:12Z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01F92237CF6446FFA67F75D6E36511D6_12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