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8" windowHeight="12372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/>
  <c r="L7"/>
  <c r="L6"/>
  <c r="L5"/>
  <c r="L4"/>
  <c r="L3"/>
</calcChain>
</file>

<file path=xl/sharedStrings.xml><?xml version="1.0" encoding="utf-8"?>
<sst xmlns="http://schemas.openxmlformats.org/spreadsheetml/2006/main" count="97" uniqueCount="69">
  <si>
    <t>数量</t>
  </si>
  <si>
    <t>订单号</t>
  </si>
  <si>
    <t>产品</t>
  </si>
  <si>
    <t>颜色-英文</t>
  </si>
  <si>
    <t>花型-中文</t>
  </si>
  <si>
    <t>线色</t>
  </si>
  <si>
    <t>套件类型</t>
  </si>
  <si>
    <t>花型名称</t>
  </si>
  <si>
    <t>尺寸</t>
  </si>
  <si>
    <t>UPC号</t>
  </si>
  <si>
    <t>床单，床笠，枕套，布包套件</t>
  </si>
  <si>
    <t xml:space="preserve">Q26107 WESTLAND STRIPE </t>
  </si>
  <si>
    <t>IVORY 象牙白条纹</t>
  </si>
  <si>
    <t>配色</t>
  </si>
  <si>
    <t>SHEET SET</t>
  </si>
  <si>
    <t>Pendleton</t>
  </si>
  <si>
    <t xml:space="preserve">TWIN </t>
  </si>
  <si>
    <t>008889410972</t>
  </si>
  <si>
    <t>TWINXL</t>
  </si>
  <si>
    <t>008889422661</t>
  </si>
  <si>
    <t xml:space="preserve">FULL </t>
  </si>
  <si>
    <t>008889410989</t>
  </si>
  <si>
    <t>QUEEN</t>
  </si>
  <si>
    <t>008889410996</t>
  </si>
  <si>
    <t xml:space="preserve">KING </t>
  </si>
  <si>
    <t>008889411016</t>
  </si>
  <si>
    <t>Q20285 SAVANNA STRIPE</t>
  </si>
  <si>
    <t>IVORY 象牙白萨凡纳条纹</t>
  </si>
  <si>
    <t>008889417117</t>
  </si>
  <si>
    <t>Q22691 MOONLIT MESA COOLING</t>
  </si>
  <si>
    <t>TAN焦糖色菱形</t>
  </si>
  <si>
    <t>008889417254</t>
  </si>
  <si>
    <t>008889417261</t>
  </si>
  <si>
    <t>008889417278</t>
  </si>
  <si>
    <t>008889417285</t>
  </si>
  <si>
    <t>KING</t>
  </si>
  <si>
    <t>008889417292</t>
  </si>
  <si>
    <t>CAL KING</t>
  </si>
  <si>
    <t>008889417315</t>
  </si>
  <si>
    <t>Q16247 WESTWARD JOURNEY COOLING</t>
  </si>
  <si>
    <t>NAVY深蓝西部菱形</t>
  </si>
  <si>
    <t>TWIN</t>
  </si>
  <si>
    <t>008889417339</t>
  </si>
  <si>
    <t>008889417346</t>
  </si>
  <si>
    <t>008889417353</t>
  </si>
  <si>
    <t>008889417360</t>
  </si>
  <si>
    <t>008889417377</t>
  </si>
  <si>
    <t>Q28015 SOLID COOLING</t>
  </si>
  <si>
    <t>MARSHMALLOW米色</t>
  </si>
  <si>
    <t>008889422685</t>
  </si>
  <si>
    <t>008889422692</t>
  </si>
  <si>
    <t>FULL</t>
  </si>
  <si>
    <t>008889422708</t>
  </si>
  <si>
    <t xml:space="preserve">QUEEN </t>
  </si>
  <si>
    <t>008889422715</t>
  </si>
  <si>
    <t>008889422722</t>
  </si>
  <si>
    <t xml:space="preserve">CAL KING </t>
  </si>
  <si>
    <t>008889422739</t>
  </si>
  <si>
    <t>1.腰封：</t>
  </si>
  <si>
    <t>注意，此单的彩卡为双语，不要用错！</t>
  </si>
  <si>
    <t>36641 26MS1043-2</t>
    <phoneticPr fontId="11" type="noConversion"/>
  </si>
  <si>
    <t>按尺码汇总</t>
    <phoneticPr fontId="11" type="noConversion"/>
  </si>
  <si>
    <t>按尺码汇总数量</t>
    <phoneticPr fontId="11" type="noConversion"/>
  </si>
  <si>
    <t xml:space="preserve">TWIN </t>
    <phoneticPr fontId="11" type="noConversion"/>
  </si>
  <si>
    <t>TWINXL</t>
    <phoneticPr fontId="11" type="noConversion"/>
  </si>
  <si>
    <t xml:space="preserve">FULL </t>
    <phoneticPr fontId="11" type="noConversion"/>
  </si>
  <si>
    <t>QUEEN</t>
    <phoneticPr fontId="11" type="noConversion"/>
  </si>
  <si>
    <t xml:space="preserve">KING </t>
    <phoneticPr fontId="11" type="noConversion"/>
  </si>
  <si>
    <t xml:space="preserve">CAL KING 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</si>
</sst>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color theme="1"/>
      <name val="宋体"/>
      <charset val="134"/>
      <scheme val="minor"/>
    </font>
    <font>
      <b/>
      <sz val="16"/>
      <name val="宋体"/>
      <family val="3"/>
      <charset val="134"/>
    </font>
    <font>
      <b/>
      <sz val="14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4"/>
      <name val="微软雅黑"/>
      <family val="2"/>
      <charset val="134"/>
    </font>
    <font>
      <sz val="14"/>
      <name val="Arial"/>
      <family val="2"/>
    </font>
    <font>
      <sz val="14"/>
      <color theme="1"/>
      <name val="Arial"/>
      <family val="2"/>
    </font>
    <font>
      <sz val="12"/>
      <name val="宋体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name val="Verdana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19275" cy="273685"/>
    <xdr:sp macro="" textlink="">
      <xdr:nvSpPr>
        <xdr:cNvPr id="4" name="文本框 3"/>
        <xdr:cNvSpPr txBox="1"/>
      </xdr:nvSpPr>
      <xdr:spPr>
        <a:xfrm>
          <a:off x="0" y="1876425"/>
          <a:ext cx="1819275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19275" cy="273685"/>
    <xdr:sp macro="" textlink="">
      <xdr:nvSpPr>
        <xdr:cNvPr id="123" name="文本框 122"/>
        <xdr:cNvSpPr txBox="1"/>
      </xdr:nvSpPr>
      <xdr:spPr>
        <a:xfrm>
          <a:off x="0" y="1876425"/>
          <a:ext cx="1819275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19910" cy="273685"/>
    <xdr:sp macro="" textlink="">
      <xdr:nvSpPr>
        <xdr:cNvPr id="35" name="文本框 34"/>
        <xdr:cNvSpPr txBox="1"/>
      </xdr:nvSpPr>
      <xdr:spPr>
        <a:xfrm>
          <a:off x="0" y="1876425"/>
          <a:ext cx="1819910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0</xdr:colOff>
      <xdr:row>1</xdr:row>
      <xdr:rowOff>0</xdr:rowOff>
    </xdr:from>
    <xdr:ext cx="1819275" cy="273685"/>
    <xdr:sp macro="" textlink="">
      <xdr:nvSpPr>
        <xdr:cNvPr id="92" name="文本框 91"/>
        <xdr:cNvSpPr txBox="1"/>
      </xdr:nvSpPr>
      <xdr:spPr>
        <a:xfrm>
          <a:off x="0" y="1876425"/>
          <a:ext cx="1819275" cy="2736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9"/>
  <sheetViews>
    <sheetView tabSelected="1" workbookViewId="0">
      <selection activeCell="L9" sqref="L9"/>
    </sheetView>
  </sheetViews>
  <sheetFormatPr defaultColWidth="9" defaultRowHeight="14.4"/>
  <cols>
    <col min="1" max="1" width="30.88671875" customWidth="1"/>
    <col min="2" max="2" width="27.33203125" customWidth="1"/>
    <col min="3" max="3" width="11.6640625" customWidth="1"/>
    <col min="4" max="4" width="17" customWidth="1"/>
    <col min="5" max="5" width="9.109375" customWidth="1"/>
    <col min="6" max="6" width="12" customWidth="1"/>
    <col min="7" max="7" width="8.109375" customWidth="1"/>
    <col min="8" max="8" width="15.77734375" customWidth="1"/>
    <col min="9" max="9" width="20.33203125" customWidth="1"/>
    <col min="10" max="10" width="14.6640625" customWidth="1"/>
    <col min="11" max="11" width="16.77734375" customWidth="1"/>
    <col min="12" max="12" width="20.33203125" customWidth="1"/>
    <col min="13" max="13" width="12" customWidth="1"/>
  </cols>
  <sheetData>
    <row r="2" spans="1:12" ht="43.05" customHeight="1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0</v>
      </c>
      <c r="K2" s="24" t="s">
        <v>61</v>
      </c>
      <c r="L2" s="24" t="s">
        <v>62</v>
      </c>
    </row>
    <row r="3" spans="1:12" ht="43.05" customHeight="1">
      <c r="A3" s="21" t="s">
        <v>60</v>
      </c>
      <c r="B3" s="22" t="s">
        <v>10</v>
      </c>
      <c r="C3" s="22" t="s">
        <v>11</v>
      </c>
      <c r="D3" s="20" t="s">
        <v>12</v>
      </c>
      <c r="E3" s="17" t="s">
        <v>13</v>
      </c>
      <c r="F3" s="17" t="s">
        <v>14</v>
      </c>
      <c r="G3" s="17" t="s">
        <v>15</v>
      </c>
      <c r="H3" s="5" t="s">
        <v>63</v>
      </c>
      <c r="I3" s="4" t="s">
        <v>17</v>
      </c>
      <c r="J3" s="6">
        <v>300</v>
      </c>
      <c r="K3" s="24" t="s">
        <v>63</v>
      </c>
      <c r="L3" s="25">
        <f>J3+J9+J15+J20</f>
        <v>1250</v>
      </c>
    </row>
    <row r="4" spans="1:12" ht="20.399999999999999">
      <c r="A4" s="21"/>
      <c r="B4" s="23"/>
      <c r="C4" s="23"/>
      <c r="D4" s="20"/>
      <c r="E4" s="18"/>
      <c r="F4" s="18"/>
      <c r="G4" s="18"/>
      <c r="H4" s="7" t="s">
        <v>64</v>
      </c>
      <c r="I4" s="8" t="s">
        <v>19</v>
      </c>
      <c r="J4" s="7">
        <v>1200</v>
      </c>
      <c r="K4" s="24" t="s">
        <v>64</v>
      </c>
      <c r="L4" s="25">
        <f>J4+J8+J10+J16+J21</f>
        <v>5000</v>
      </c>
    </row>
    <row r="5" spans="1:12" ht="20.399999999999999">
      <c r="A5" s="21"/>
      <c r="B5" s="23"/>
      <c r="C5" s="23"/>
      <c r="D5" s="20"/>
      <c r="E5" s="18"/>
      <c r="F5" s="18"/>
      <c r="G5" s="18"/>
      <c r="H5" s="9" t="s">
        <v>20</v>
      </c>
      <c r="I5" s="8" t="s">
        <v>21</v>
      </c>
      <c r="J5" s="9">
        <v>500</v>
      </c>
      <c r="K5" s="24" t="s">
        <v>65</v>
      </c>
      <c r="L5" s="25">
        <f>J5+J11+J17+J22</f>
        <v>1650</v>
      </c>
    </row>
    <row r="6" spans="1:12" ht="20.399999999999999">
      <c r="A6" s="21"/>
      <c r="B6" s="23"/>
      <c r="C6" s="23"/>
      <c r="D6" s="20"/>
      <c r="E6" s="18"/>
      <c r="F6" s="18"/>
      <c r="G6" s="18"/>
      <c r="H6" s="9" t="s">
        <v>22</v>
      </c>
      <c r="I6" s="8" t="s">
        <v>23</v>
      </c>
      <c r="J6" s="9">
        <v>800</v>
      </c>
      <c r="K6" s="24" t="s">
        <v>66</v>
      </c>
      <c r="L6" s="25">
        <f>J6+J12+J18+J23</f>
        <v>2900</v>
      </c>
    </row>
    <row r="7" spans="1:12" ht="20.399999999999999">
      <c r="A7" s="21"/>
      <c r="B7" s="23"/>
      <c r="C7" s="23"/>
      <c r="D7" s="20"/>
      <c r="E7" s="18"/>
      <c r="F7" s="18"/>
      <c r="G7" s="18"/>
      <c r="H7" s="9" t="s">
        <v>24</v>
      </c>
      <c r="I7" s="8" t="s">
        <v>25</v>
      </c>
      <c r="J7" s="9">
        <v>500</v>
      </c>
      <c r="K7" s="24" t="s">
        <v>67</v>
      </c>
      <c r="L7" s="25">
        <f>J7+J13+J19+J24</f>
        <v>2100</v>
      </c>
    </row>
    <row r="8" spans="1:12" ht="36" customHeight="1">
      <c r="A8" s="21"/>
      <c r="B8" s="4" t="s">
        <v>10</v>
      </c>
      <c r="C8" s="4" t="s">
        <v>26</v>
      </c>
      <c r="D8" s="10" t="s">
        <v>27</v>
      </c>
      <c r="E8" s="11" t="s">
        <v>13</v>
      </c>
      <c r="F8" s="11" t="s">
        <v>14</v>
      </c>
      <c r="G8" s="11" t="s">
        <v>15</v>
      </c>
      <c r="H8" s="7" t="s">
        <v>18</v>
      </c>
      <c r="I8" s="8" t="s">
        <v>28</v>
      </c>
      <c r="J8" s="7">
        <v>800</v>
      </c>
      <c r="K8" s="24" t="s">
        <v>68</v>
      </c>
      <c r="L8" s="26">
        <f>J14+J25</f>
        <v>500</v>
      </c>
    </row>
    <row r="9" spans="1:12" ht="42" customHeight="1">
      <c r="A9" s="21"/>
      <c r="B9" s="20" t="s">
        <v>10</v>
      </c>
      <c r="C9" s="20" t="s">
        <v>29</v>
      </c>
      <c r="D9" s="20" t="s">
        <v>30</v>
      </c>
      <c r="E9" s="19" t="s">
        <v>13</v>
      </c>
      <c r="F9" s="19" t="s">
        <v>14</v>
      </c>
      <c r="G9" s="19" t="s">
        <v>15</v>
      </c>
      <c r="H9" s="9" t="s">
        <v>16</v>
      </c>
      <c r="I9" s="8" t="s">
        <v>31</v>
      </c>
      <c r="J9" s="9">
        <v>300</v>
      </c>
    </row>
    <row r="10" spans="1:12" ht="17.399999999999999">
      <c r="A10" s="21"/>
      <c r="B10" s="20"/>
      <c r="C10" s="20"/>
      <c r="D10" s="20"/>
      <c r="E10" s="19"/>
      <c r="F10" s="19"/>
      <c r="G10" s="19"/>
      <c r="H10" s="7" t="s">
        <v>18</v>
      </c>
      <c r="I10" s="8" t="s">
        <v>32</v>
      </c>
      <c r="J10" s="9">
        <v>1000</v>
      </c>
    </row>
    <row r="11" spans="1:12" ht="40.049999999999997" customHeight="1">
      <c r="A11" s="21"/>
      <c r="B11" s="20"/>
      <c r="C11" s="20"/>
      <c r="D11" s="20"/>
      <c r="E11" s="19"/>
      <c r="F11" s="19"/>
      <c r="G11" s="19"/>
      <c r="H11" s="9" t="s">
        <v>20</v>
      </c>
      <c r="I11" s="8" t="s">
        <v>33</v>
      </c>
      <c r="J11" s="9">
        <v>300</v>
      </c>
    </row>
    <row r="12" spans="1:12" ht="17.399999999999999">
      <c r="A12" s="21"/>
      <c r="B12" s="20"/>
      <c r="C12" s="20"/>
      <c r="D12" s="20"/>
      <c r="E12" s="19"/>
      <c r="F12" s="19"/>
      <c r="G12" s="19"/>
      <c r="H12" s="9" t="s">
        <v>22</v>
      </c>
      <c r="I12" s="8" t="s">
        <v>34</v>
      </c>
      <c r="J12" s="9">
        <v>600</v>
      </c>
    </row>
    <row r="13" spans="1:12" ht="17.399999999999999">
      <c r="A13" s="21"/>
      <c r="B13" s="20"/>
      <c r="C13" s="20"/>
      <c r="D13" s="20"/>
      <c r="E13" s="19"/>
      <c r="F13" s="19"/>
      <c r="G13" s="19"/>
      <c r="H13" s="9" t="s">
        <v>35</v>
      </c>
      <c r="I13" s="8" t="s">
        <v>36</v>
      </c>
      <c r="J13" s="9">
        <v>500</v>
      </c>
    </row>
    <row r="14" spans="1:12" ht="24" customHeight="1">
      <c r="A14" s="21"/>
      <c r="B14" s="20"/>
      <c r="C14" s="20"/>
      <c r="D14" s="20"/>
      <c r="E14" s="19"/>
      <c r="F14" s="19"/>
      <c r="G14" s="19"/>
      <c r="H14" s="9" t="s">
        <v>37</v>
      </c>
      <c r="I14" s="8" t="s">
        <v>38</v>
      </c>
      <c r="J14" s="9">
        <v>200</v>
      </c>
    </row>
    <row r="15" spans="1:12" ht="27" customHeight="1">
      <c r="A15" s="21"/>
      <c r="B15" s="20" t="s">
        <v>10</v>
      </c>
      <c r="C15" s="20" t="s">
        <v>39</v>
      </c>
      <c r="D15" s="20" t="s">
        <v>40</v>
      </c>
      <c r="E15" s="19" t="s">
        <v>13</v>
      </c>
      <c r="F15" s="19" t="s">
        <v>14</v>
      </c>
      <c r="G15" s="19" t="s">
        <v>15</v>
      </c>
      <c r="H15" s="9" t="s">
        <v>41</v>
      </c>
      <c r="I15" s="8" t="s">
        <v>42</v>
      </c>
      <c r="J15" s="9">
        <v>250</v>
      </c>
    </row>
    <row r="16" spans="1:12" ht="27" customHeight="1">
      <c r="A16" s="21"/>
      <c r="B16" s="20"/>
      <c r="C16" s="20"/>
      <c r="D16" s="20"/>
      <c r="E16" s="19"/>
      <c r="F16" s="19"/>
      <c r="G16" s="19"/>
      <c r="H16" s="7" t="s">
        <v>18</v>
      </c>
      <c r="I16" s="8" t="s">
        <v>43</v>
      </c>
      <c r="J16" s="9">
        <v>1000</v>
      </c>
    </row>
    <row r="17" spans="1:10" ht="27" customHeight="1">
      <c r="A17" s="21"/>
      <c r="B17" s="20"/>
      <c r="C17" s="20"/>
      <c r="D17" s="20"/>
      <c r="E17" s="19"/>
      <c r="F17" s="19"/>
      <c r="G17" s="19"/>
      <c r="H17" s="9" t="s">
        <v>20</v>
      </c>
      <c r="I17" s="8" t="s">
        <v>44</v>
      </c>
      <c r="J17" s="9">
        <v>350</v>
      </c>
    </row>
    <row r="18" spans="1:10" ht="17.399999999999999">
      <c r="A18" s="21"/>
      <c r="B18" s="20"/>
      <c r="C18" s="20"/>
      <c r="D18" s="20"/>
      <c r="E18" s="19"/>
      <c r="F18" s="19"/>
      <c r="G18" s="19"/>
      <c r="H18" s="9" t="s">
        <v>22</v>
      </c>
      <c r="I18" s="8" t="s">
        <v>45</v>
      </c>
      <c r="J18" s="9">
        <v>600</v>
      </c>
    </row>
    <row r="19" spans="1:10" ht="17.399999999999999">
      <c r="A19" s="21"/>
      <c r="B19" s="20"/>
      <c r="C19" s="20"/>
      <c r="D19" s="20"/>
      <c r="E19" s="19"/>
      <c r="F19" s="19"/>
      <c r="G19" s="19"/>
      <c r="H19" s="9" t="s">
        <v>24</v>
      </c>
      <c r="I19" s="8" t="s">
        <v>46</v>
      </c>
      <c r="J19" s="9">
        <v>400</v>
      </c>
    </row>
    <row r="20" spans="1:10" ht="17.399999999999999">
      <c r="A20" s="21"/>
      <c r="B20" s="20" t="s">
        <v>10</v>
      </c>
      <c r="C20" s="20" t="s">
        <v>47</v>
      </c>
      <c r="D20" s="20" t="s">
        <v>48</v>
      </c>
      <c r="E20" s="19" t="s">
        <v>13</v>
      </c>
      <c r="F20" s="19" t="s">
        <v>14</v>
      </c>
      <c r="G20" s="19" t="s">
        <v>15</v>
      </c>
      <c r="H20" s="9" t="s">
        <v>41</v>
      </c>
      <c r="I20" s="8" t="s">
        <v>49</v>
      </c>
      <c r="J20" s="9">
        <v>400</v>
      </c>
    </row>
    <row r="21" spans="1:10" ht="17.399999999999999">
      <c r="A21" s="21"/>
      <c r="B21" s="20"/>
      <c r="C21" s="20"/>
      <c r="D21" s="20"/>
      <c r="E21" s="19"/>
      <c r="F21" s="19"/>
      <c r="G21" s="19"/>
      <c r="H21" s="7" t="s">
        <v>18</v>
      </c>
      <c r="I21" s="8" t="s">
        <v>50</v>
      </c>
      <c r="J21" s="9">
        <v>1000</v>
      </c>
    </row>
    <row r="22" spans="1:10" ht="17.399999999999999">
      <c r="A22" s="21"/>
      <c r="B22" s="20"/>
      <c r="C22" s="20"/>
      <c r="D22" s="20"/>
      <c r="E22" s="19"/>
      <c r="F22" s="19"/>
      <c r="G22" s="19"/>
      <c r="H22" s="9" t="s">
        <v>51</v>
      </c>
      <c r="I22" s="8" t="s">
        <v>52</v>
      </c>
      <c r="J22" s="9">
        <v>500</v>
      </c>
    </row>
    <row r="23" spans="1:10" ht="17.399999999999999">
      <c r="A23" s="21"/>
      <c r="B23" s="20"/>
      <c r="C23" s="20"/>
      <c r="D23" s="20"/>
      <c r="E23" s="19"/>
      <c r="F23" s="19"/>
      <c r="G23" s="19"/>
      <c r="H23" s="9" t="s">
        <v>53</v>
      </c>
      <c r="I23" s="8" t="s">
        <v>54</v>
      </c>
      <c r="J23" s="9">
        <v>900</v>
      </c>
    </row>
    <row r="24" spans="1:10" ht="17.399999999999999">
      <c r="A24" s="21"/>
      <c r="B24" s="20"/>
      <c r="C24" s="20"/>
      <c r="D24" s="20"/>
      <c r="E24" s="19"/>
      <c r="F24" s="19"/>
      <c r="G24" s="19"/>
      <c r="H24" s="9" t="s">
        <v>24</v>
      </c>
      <c r="I24" s="8" t="s">
        <v>55</v>
      </c>
      <c r="J24" s="9">
        <v>700</v>
      </c>
    </row>
    <row r="25" spans="1:10" ht="17.399999999999999">
      <c r="A25" s="21"/>
      <c r="B25" s="20"/>
      <c r="C25" s="20"/>
      <c r="D25" s="20"/>
      <c r="E25" s="19"/>
      <c r="F25" s="19"/>
      <c r="G25" s="19"/>
      <c r="H25" s="9" t="s">
        <v>56</v>
      </c>
      <c r="I25" s="8" t="s">
        <v>57</v>
      </c>
      <c r="J25" s="9">
        <v>300</v>
      </c>
    </row>
    <row r="27" spans="1:10" ht="31.95" customHeight="1">
      <c r="A27" s="12" t="s">
        <v>58</v>
      </c>
      <c r="B27" s="13"/>
      <c r="C27" s="14" t="s">
        <v>59</v>
      </c>
      <c r="D27" s="15"/>
      <c r="E27" s="15"/>
      <c r="F27" s="16"/>
    </row>
    <row r="32" spans="1:10" ht="46.05" customHeight="1"/>
    <row r="33" ht="34.049999999999997" customHeight="1"/>
    <row r="38" ht="52.05" customHeight="1"/>
    <row r="39" ht="58.05" customHeight="1"/>
  </sheetData>
  <mergeCells count="25">
    <mergeCell ref="C3:C7"/>
    <mergeCell ref="C9:C14"/>
    <mergeCell ref="C15:C19"/>
    <mergeCell ref="C20:C25"/>
    <mergeCell ref="D3:D7"/>
    <mergeCell ref="D9:D14"/>
    <mergeCell ref="D15:D19"/>
    <mergeCell ref="A3:A25"/>
    <mergeCell ref="B3:B7"/>
    <mergeCell ref="B9:B14"/>
    <mergeCell ref="B15:B19"/>
    <mergeCell ref="B20:B25"/>
    <mergeCell ref="D20:D25"/>
    <mergeCell ref="E3:E7"/>
    <mergeCell ref="E9:E14"/>
    <mergeCell ref="E15:E19"/>
    <mergeCell ref="E20:E25"/>
    <mergeCell ref="F3:F7"/>
    <mergeCell ref="F9:F14"/>
    <mergeCell ref="F15:F19"/>
    <mergeCell ref="F20:F25"/>
    <mergeCell ref="G3:G7"/>
    <mergeCell ref="G9:G14"/>
    <mergeCell ref="G15:G19"/>
    <mergeCell ref="G20:G25"/>
  </mergeCells>
  <phoneticPr fontId="1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2023-02-28T01:35:00Z</dcterms:created>
  <dcterms:modified xsi:type="dcterms:W3CDTF">2026-04-09T08:50:47Z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780371681AF64339A4C1A659E13CC3EB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