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Summary Table-English Format" sheetId="2" r:id="rId2"/>
    <sheet name="洗标 4.4" sheetId="3" r:id="rId3"/>
    <sheet name="非特-价格牌 4.4" sheetId="4" r:id="rId4"/>
    <sheet name="特殊 价格牌 4. 9" sheetId="5" r:id="rId5"/>
  </sheets>
  <definedNames>
    <definedName name="_xlnm._FilterDatabase" localSheetId="0" hidden="1">'Özet Tablo-Türkçe Format'!$A$1:$AN$22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<sst xmlns="http://schemas.openxmlformats.org/spreadsheetml/2006/main" count="532" uniqueCount="76">
  <si>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</si>
  <si>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</si>
  <si>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</si>
  <si>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</si>
  <si>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</si>
  <si>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</si>
  <si>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</si>
  <si>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</si>
  <si>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</si>
  <si>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Delivery Country</t>
  </si>
  <si>
    <t>洗标</t>
  </si>
  <si>
    <t>H5643AX</t>
  </si>
  <si>
    <t>26 WN</t>
  </si>
  <si>
    <t>TURKEY</t>
  </si>
  <si>
    <t>07.05.2026</t>
  </si>
  <si>
    <t>BN335 - BROWN</t>
  </si>
  <si>
    <t>H5643AXDF6</t>
  </si>
  <si>
    <t>白色</t>
  </si>
  <si>
    <t>KAZAKHSTAN</t>
  </si>
  <si>
    <t>H5643AXKZKA1STD</t>
  </si>
  <si>
    <t>NO</t>
  </si>
  <si>
    <t>EGYPT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</si>
  <si>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</si>
  <si>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</si>
  <si>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</si>
  <si>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</si>
  <si>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</si>
  <si>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</si>
  <si>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</si>
  <si>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</si>
  <si>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</si>
  <si>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</si>
  <si>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</si>
  <si>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</si>
  <si>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</si>
  <si>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ISTANBUL DEPO</t>
  </si>
  <si>
    <t>H5643AXECOMA1STD</t>
  </si>
  <si>
    <t>ECOM</t>
  </si>
  <si>
    <t>MONTENEGRO</t>
  </si>
  <si>
    <t>TOPTAN-5</t>
  </si>
  <si>
    <t>H5643AXTOP5A1STD</t>
  </si>
  <si>
    <t>棕色</t>
  </si>
  <si>
    <t>TOPTAN-7</t>
  </si>
  <si>
    <t>H5643AXTOP7A1STD</t>
  </si>
  <si>
    <t>Total Order</t>
  </si>
  <si>
    <t>Qty. In A Blister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</si>
  <si>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</si>
  <si>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</si>
  <si>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</si>
  <si>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</si>
  <si>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</si>
  <si>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İSTANBUL DEPO</t>
  </si>
  <si>
    <t>Total Order By Sizes</t>
  </si>
  <si>
    <t>求和项:STD</t>
  </si>
  <si>
    <t>总计</t>
  </si>
  <si>
    <r>
      <rPr>
        <sz val="11"/>
        <rFont val="宋体"/>
        <charset val="134"/>
      </rPr>
      <t>改成</t>
    </r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</si>
  <si>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</si>
  <si>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</si>
  <si>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</si>
  <si>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</si>
  <si>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</si>
  <si>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无价格</t>
  </si>
  <si>
    <t>全码</t>
  </si>
  <si>
    <t>285</t>
  </si>
  <si>
    <t>1864865</t>
  </si>
  <si>
    <t>有价格</t>
  </si>
  <si>
    <t>1890</t>
  </si>
  <si>
    <t>1864866,1864867,1864868,1864869,1864870,1864871,1864872,1864873,1864874,1864875,1864876,1864877,1864878,1864879,1864880,1864881</t>
  </si>
  <si>
    <t>合计：</t>
  </si>
  <si>
    <t>空白</t>
  </si>
  <si>
    <t>27</t>
  </si>
  <si>
    <t>1864863</t>
  </si>
  <si>
    <t>228</t>
  </si>
  <si>
    <t>1864862,1864864</t>
  </si>
  <si>
    <t>普通</t>
  </si>
  <si>
    <r>
      <t xml:space="preserve">QR 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</si>
</sst>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4" fillId="2" borderId="0" xfId="0" applyNumberFormat="1" applyFont="1" applyFill="1" applyBorder="1" applyAlignment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I26" sqref="I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6.5454545454545" customWidth="1"/>
    <col min="5" max="5" width="16.9363636363636" customWidth="1"/>
    <col min="6" max="6" width="15.9818181818182" customWidth="1"/>
    <col min="7" max="7" width="20.6909090909091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4" t="s">
        <v>10</v>
      </c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>
      <c r="A2" s="21" t="s">
        <v>11</v>
      </c>
      <c r="B2" s="21" t="s">
        <v>12</v>
      </c>
      <c r="C2" s="21">
        <v>1864868</v>
      </c>
      <c r="D2" s="21" t="s">
        <v>13</v>
      </c>
      <c r="E2" s="22" t="s">
        <v>14</v>
      </c>
      <c r="F2" s="22" t="s">
        <v>15</v>
      </c>
      <c r="G2" s="21" t="s">
        <v>16</v>
      </c>
      <c r="H2" s="21">
        <v>1</v>
      </c>
      <c r="I2" s="21">
        <v>1446</v>
      </c>
      <c r="J2" s="21" t="s">
        <v>13</v>
      </c>
      <c r="K2" s="25" t="s">
        <v>17</v>
      </c>
    </row>
    <row r="3" s="18" customFormat="1" spans="1:40">
      <c r="A3" s="26" t="s">
        <v>11</v>
      </c>
      <c r="B3" s="26" t="s">
        <v>12</v>
      </c>
      <c r="C3" s="26">
        <v>1864864</v>
      </c>
      <c r="D3" s="26" t="s">
        <v>18</v>
      </c>
      <c r="E3" s="27" t="s">
        <v>14</v>
      </c>
      <c r="F3" s="27" t="s">
        <v>15</v>
      </c>
      <c r="G3" s="26" t="s">
        <v>19</v>
      </c>
      <c r="H3" s="26">
        <v>1</v>
      </c>
      <c r="I3" s="26">
        <v>108</v>
      </c>
      <c r="J3" s="26" t="s">
        <v>18</v>
      </c>
      <c r="K3" s="19" t="s">
        <v>17</v>
      </c>
      <c r="L3" s="18" t="s">
        <v>20</v>
      </c>
    </row>
    <row r="4" spans="1:40">
      <c r="A4" s="21" t="s">
        <v>11</v>
      </c>
      <c r="B4" s="21" t="s">
        <v>12</v>
      </c>
      <c r="C4" s="21">
        <v>1864878</v>
      </c>
      <c r="D4" s="21" t="s">
        <v>21</v>
      </c>
      <c r="E4" s="22" t="s">
        <v>14</v>
      </c>
      <c r="F4" s="22" t="s">
        <v>15</v>
      </c>
      <c r="G4" s="21" t="s">
        <v>16</v>
      </c>
      <c r="H4" s="21">
        <v>1</v>
      </c>
      <c r="I4" s="21">
        <v>108</v>
      </c>
      <c r="J4" s="21" t="s">
        <v>21</v>
      </c>
      <c r="K4" s="25" t="s">
        <v>17</v>
      </c>
    </row>
    <row r="5" spans="1:40">
      <c r="A5" s="21" t="s">
        <v>11</v>
      </c>
      <c r="B5" s="21" t="s">
        <v>12</v>
      </c>
      <c r="C5" s="21">
        <v>1864877</v>
      </c>
      <c r="D5" s="21" t="s">
        <v>22</v>
      </c>
      <c r="E5" s="22" t="s">
        <v>14</v>
      </c>
      <c r="F5" s="22" t="s">
        <v>15</v>
      </c>
      <c r="G5" s="21" t="s">
        <v>16</v>
      </c>
      <c r="H5" s="21">
        <v>1</v>
      </c>
      <c r="I5" s="21">
        <v>42</v>
      </c>
      <c r="J5" s="21" t="s">
        <v>22</v>
      </c>
      <c r="K5" s="25" t="s">
        <v>17</v>
      </c>
    </row>
    <row r="6" spans="1:40">
      <c r="A6" s="21" t="s">
        <v>11</v>
      </c>
      <c r="B6" s="21" t="s">
        <v>12</v>
      </c>
      <c r="C6" s="21">
        <v>1864880</v>
      </c>
      <c r="D6" s="21" t="s">
        <v>23</v>
      </c>
      <c r="E6" s="22" t="s">
        <v>14</v>
      </c>
      <c r="F6" s="22" t="s">
        <v>15</v>
      </c>
      <c r="G6" s="21" t="s">
        <v>16</v>
      </c>
      <c r="H6" s="21">
        <v>1</v>
      </c>
      <c r="I6" s="21">
        <v>12</v>
      </c>
      <c r="J6" s="21" t="s">
        <v>23</v>
      </c>
      <c r="K6" s="25" t="s">
        <v>17</v>
      </c>
    </row>
    <row r="7" spans="1:40">
      <c r="A7" s="21" t="s">
        <v>11</v>
      </c>
      <c r="B7" s="21" t="s">
        <v>12</v>
      </c>
      <c r="C7" s="21">
        <v>1864870</v>
      </c>
      <c r="D7" s="21" t="s">
        <v>24</v>
      </c>
      <c r="E7" s="22" t="s">
        <v>14</v>
      </c>
      <c r="F7" s="22" t="s">
        <v>15</v>
      </c>
      <c r="G7" s="21" t="s">
        <v>16</v>
      </c>
      <c r="H7" s="21">
        <v>1</v>
      </c>
      <c r="I7" s="21">
        <v>48</v>
      </c>
      <c r="J7" s="21" t="s">
        <v>24</v>
      </c>
      <c r="K7" s="25" t="s">
        <v>17</v>
      </c>
    </row>
    <row r="8" spans="1:40">
      <c r="A8" s="21" t="s">
        <v>11</v>
      </c>
      <c r="B8" s="21" t="s">
        <v>12</v>
      </c>
      <c r="C8" s="21">
        <v>1864871</v>
      </c>
      <c r="D8" s="21" t="s">
        <v>25</v>
      </c>
      <c r="E8" s="22" t="s">
        <v>14</v>
      </c>
      <c r="F8" s="22" t="s">
        <v>15</v>
      </c>
      <c r="G8" s="21" t="s">
        <v>16</v>
      </c>
      <c r="H8" s="21">
        <v>1</v>
      </c>
      <c r="I8" s="21">
        <v>60</v>
      </c>
      <c r="J8" s="21" t="s">
        <v>25</v>
      </c>
      <c r="K8" s="25" t="s">
        <v>17</v>
      </c>
    </row>
    <row r="9" spans="1:40">
      <c r="A9" s="21" t="s">
        <v>11</v>
      </c>
      <c r="B9" s="21" t="s">
        <v>12</v>
      </c>
      <c r="C9" s="21">
        <v>1864876</v>
      </c>
      <c r="D9" s="21" t="s">
        <v>26</v>
      </c>
      <c r="E9" s="22" t="s">
        <v>14</v>
      </c>
      <c r="F9" s="22" t="s">
        <v>15</v>
      </c>
      <c r="G9" s="21" t="s">
        <v>16</v>
      </c>
      <c r="H9" s="21">
        <v>1</v>
      </c>
      <c r="I9" s="21">
        <v>12</v>
      </c>
      <c r="J9" s="21" t="s">
        <v>26</v>
      </c>
      <c r="K9" s="25" t="s">
        <v>17</v>
      </c>
    </row>
    <row r="10" spans="1:40">
      <c r="A10" s="21" t="s">
        <v>11</v>
      </c>
      <c r="B10" s="21" t="s">
        <v>12</v>
      </c>
      <c r="C10" s="21">
        <v>1864879</v>
      </c>
      <c r="D10" s="21" t="s">
        <v>27</v>
      </c>
      <c r="E10" s="22" t="s">
        <v>14</v>
      </c>
      <c r="F10" s="22" t="s">
        <v>15</v>
      </c>
      <c r="G10" s="21" t="s">
        <v>16</v>
      </c>
      <c r="H10" s="21">
        <v>1</v>
      </c>
      <c r="I10" s="21">
        <v>9</v>
      </c>
      <c r="J10" s="21" t="s">
        <v>27</v>
      </c>
      <c r="K10" s="25" t="s">
        <v>17</v>
      </c>
    </row>
    <row r="11" spans="1:40">
      <c r="A11" s="21" t="s">
        <v>11</v>
      </c>
      <c r="B11" s="21" t="s">
        <v>12</v>
      </c>
      <c r="C11" s="21">
        <v>1864874</v>
      </c>
      <c r="D11" s="21" t="s">
        <v>28</v>
      </c>
      <c r="E11" s="22" t="s">
        <v>14</v>
      </c>
      <c r="F11" s="22" t="s">
        <v>15</v>
      </c>
      <c r="G11" s="21" t="s">
        <v>16</v>
      </c>
      <c r="H11" s="21">
        <v>1</v>
      </c>
      <c r="I11" s="21">
        <v>12</v>
      </c>
      <c r="J11" s="21" t="s">
        <v>28</v>
      </c>
      <c r="K11" s="25" t="s">
        <v>17</v>
      </c>
    </row>
    <row r="12" spans="1:40">
      <c r="A12" s="21" t="s">
        <v>11</v>
      </c>
      <c r="B12" s="21" t="s">
        <v>12</v>
      </c>
      <c r="C12" s="21">
        <v>1864875</v>
      </c>
      <c r="D12" s="21" t="s">
        <v>29</v>
      </c>
      <c r="E12" s="22" t="s">
        <v>14</v>
      </c>
      <c r="F12" s="22" t="s">
        <v>15</v>
      </c>
      <c r="G12" s="21" t="s">
        <v>16</v>
      </c>
      <c r="H12" s="21">
        <v>1</v>
      </c>
      <c r="I12" s="21">
        <v>12</v>
      </c>
      <c r="J12" s="21" t="s">
        <v>29</v>
      </c>
      <c r="K12" s="25" t="s">
        <v>17</v>
      </c>
    </row>
    <row r="13" spans="1:40">
      <c r="A13" s="21" t="s">
        <v>11</v>
      </c>
      <c r="B13" s="21" t="s">
        <v>12</v>
      </c>
      <c r="C13" s="21">
        <v>1864866</v>
      </c>
      <c r="D13" s="21" t="s">
        <v>30</v>
      </c>
      <c r="E13" s="22" t="s">
        <v>14</v>
      </c>
      <c r="F13" s="22" t="s">
        <v>15</v>
      </c>
      <c r="G13" s="21" t="s">
        <v>16</v>
      </c>
      <c r="H13" s="21">
        <v>1</v>
      </c>
      <c r="I13" s="21">
        <v>9</v>
      </c>
      <c r="J13" s="21" t="s">
        <v>30</v>
      </c>
      <c r="K13" s="25" t="s">
        <v>17</v>
      </c>
    </row>
    <row r="14" spans="1:40">
      <c r="A14" s="21" t="s">
        <v>11</v>
      </c>
      <c r="B14" s="21" t="s">
        <v>12</v>
      </c>
      <c r="C14" s="21">
        <v>1864867</v>
      </c>
      <c r="D14" s="21" t="s">
        <v>31</v>
      </c>
      <c r="E14" s="22" t="s">
        <v>14</v>
      </c>
      <c r="F14" s="22" t="s">
        <v>15</v>
      </c>
      <c r="G14" s="21" t="s">
        <v>16</v>
      </c>
      <c r="H14" s="21">
        <v>1</v>
      </c>
      <c r="I14" s="21">
        <v>27</v>
      </c>
      <c r="J14" s="21" t="s">
        <v>31</v>
      </c>
      <c r="K14" s="25" t="s">
        <v>17</v>
      </c>
    </row>
    <row r="15" spans="1:40">
      <c r="A15" s="21" t="s">
        <v>11</v>
      </c>
      <c r="B15" s="21" t="s">
        <v>12</v>
      </c>
      <c r="C15" s="21">
        <v>1864881</v>
      </c>
      <c r="D15" s="21" t="s">
        <v>32</v>
      </c>
      <c r="E15" s="22" t="s">
        <v>14</v>
      </c>
      <c r="F15" s="22" t="s">
        <v>15</v>
      </c>
      <c r="G15" s="21" t="s">
        <v>16</v>
      </c>
      <c r="H15" s="21">
        <v>1</v>
      </c>
      <c r="I15" s="21">
        <v>12</v>
      </c>
      <c r="J15" s="21" t="s">
        <v>32</v>
      </c>
      <c r="K15" s="25" t="s">
        <v>17</v>
      </c>
    </row>
    <row r="16" spans="1:40">
      <c r="A16" s="21" t="s">
        <v>11</v>
      </c>
      <c r="B16" s="21" t="s">
        <v>12</v>
      </c>
      <c r="C16" s="21">
        <v>1864873</v>
      </c>
      <c r="D16" s="21" t="s">
        <v>33</v>
      </c>
      <c r="E16" s="22" t="s">
        <v>14</v>
      </c>
      <c r="F16" s="22" t="s">
        <v>15</v>
      </c>
      <c r="G16" s="21" t="s">
        <v>16</v>
      </c>
      <c r="H16" s="21">
        <v>1</v>
      </c>
      <c r="I16" s="21">
        <v>30</v>
      </c>
      <c r="J16" s="21" t="s">
        <v>33</v>
      </c>
      <c r="K16" s="25" t="s">
        <v>17</v>
      </c>
    </row>
    <row r="17" spans="1:12">
      <c r="A17" s="21" t="s">
        <v>11</v>
      </c>
      <c r="B17" s="21" t="s">
        <v>12</v>
      </c>
      <c r="C17" s="21">
        <v>1864869</v>
      </c>
      <c r="D17" s="21" t="s">
        <v>34</v>
      </c>
      <c r="E17" s="22" t="s">
        <v>14</v>
      </c>
      <c r="F17" s="22" t="s">
        <v>15</v>
      </c>
      <c r="G17" s="21" t="s">
        <v>16</v>
      </c>
      <c r="H17" s="21">
        <v>1</v>
      </c>
      <c r="I17" s="21">
        <v>48</v>
      </c>
      <c r="J17" s="21" t="s">
        <v>34</v>
      </c>
      <c r="K17" s="25" t="s">
        <v>17</v>
      </c>
    </row>
    <row r="18" spans="1:12">
      <c r="A18" s="21" t="s">
        <v>11</v>
      </c>
      <c r="B18" s="21" t="s">
        <v>12</v>
      </c>
      <c r="C18" s="21">
        <v>1864865</v>
      </c>
      <c r="D18" s="21" t="s">
        <v>35</v>
      </c>
      <c r="E18" s="22" t="s">
        <v>14</v>
      </c>
      <c r="F18" s="22" t="s">
        <v>15</v>
      </c>
      <c r="G18" s="21" t="s">
        <v>36</v>
      </c>
      <c r="H18" s="21">
        <v>1</v>
      </c>
      <c r="I18" s="21">
        <v>285</v>
      </c>
      <c r="J18" s="21" t="s">
        <v>37</v>
      </c>
      <c r="K18" s="25" t="s">
        <v>17</v>
      </c>
    </row>
    <row r="19" spans="1:12">
      <c r="A19" s="21" t="s">
        <v>11</v>
      </c>
      <c r="B19" s="21" t="s">
        <v>12</v>
      </c>
      <c r="C19" s="21">
        <v>1864872</v>
      </c>
      <c r="D19" s="21" t="s">
        <v>38</v>
      </c>
      <c r="E19" s="22" t="s">
        <v>14</v>
      </c>
      <c r="F19" s="22" t="s">
        <v>15</v>
      </c>
      <c r="G19" s="21" t="s">
        <v>16</v>
      </c>
      <c r="H19" s="21">
        <v>1</v>
      </c>
      <c r="I19" s="21">
        <v>3</v>
      </c>
      <c r="J19" s="21" t="s">
        <v>38</v>
      </c>
      <c r="K19" s="25" t="s">
        <v>17</v>
      </c>
    </row>
    <row r="20" s="18" customFormat="1" spans="1:12">
      <c r="A20" s="26" t="s">
        <v>11</v>
      </c>
      <c r="B20" s="26" t="s">
        <v>12</v>
      </c>
      <c r="C20" s="26">
        <v>1864863</v>
      </c>
      <c r="D20" s="26" t="s">
        <v>39</v>
      </c>
      <c r="E20" s="27" t="s">
        <v>14</v>
      </c>
      <c r="F20" s="27" t="s">
        <v>15</v>
      </c>
      <c r="G20" s="26" t="s">
        <v>40</v>
      </c>
      <c r="H20" s="26">
        <v>1</v>
      </c>
      <c r="I20" s="26">
        <v>27</v>
      </c>
      <c r="J20" s="26" t="s">
        <v>39</v>
      </c>
      <c r="K20" s="19" t="s">
        <v>41</v>
      </c>
      <c r="L20" s="18" t="s">
        <v>20</v>
      </c>
    </row>
    <row r="21" s="18" customFormat="1" spans="1:12">
      <c r="A21" s="26" t="s">
        <v>11</v>
      </c>
      <c r="B21" s="26" t="s">
        <v>12</v>
      </c>
      <c r="C21" s="26">
        <v>1864862</v>
      </c>
      <c r="D21" s="26" t="s">
        <v>42</v>
      </c>
      <c r="E21" s="27" t="s">
        <v>14</v>
      </c>
      <c r="F21" s="27" t="s">
        <v>15</v>
      </c>
      <c r="G21" s="26" t="s">
        <v>43</v>
      </c>
      <c r="H21" s="26">
        <v>1</v>
      </c>
      <c r="I21" s="26">
        <v>120</v>
      </c>
      <c r="J21" s="26" t="s">
        <v>42</v>
      </c>
      <c r="K21" s="19" t="s">
        <v>41</v>
      </c>
      <c r="L21" s="18" t="s">
        <v>20</v>
      </c>
    </row>
    <row r="22" spans="1:12">
      <c r="I22">
        <f>SUM(I2:I21)</f>
        <v>2430</v>
      </c>
    </row>
  </sheetData>
  <autoFilter xmlns:etc="http://www.wps.cn/officeDocument/2017/etCustomData" ref="A1:AN22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3" workbookViewId="0">
      <selection activeCell="J45" sqref="J4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5.72727272727273" customWidth="1"/>
    <col min="5" max="5" width="22.6727272727273" customWidth="1"/>
    <col min="6" max="6" width="16.7090909090909" customWidth="1"/>
    <col min="7" max="7" width="20.6909090909091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20" t="s">
        <v>44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45</v>
      </c>
      <c r="K2" s="20" t="s">
        <v>9</v>
      </c>
      <c r="L2" s="20" t="s">
        <v>46</v>
      </c>
      <c r="M2" s="20" t="s">
        <v>47</v>
      </c>
      <c r="N2" s="20" t="s">
        <v>48</v>
      </c>
      <c r="O2" s="20" t="s">
        <v>49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>
      <c r="A3" s="21" t="s">
        <v>11</v>
      </c>
      <c r="B3" s="21" t="s">
        <v>12</v>
      </c>
      <c r="C3" s="21">
        <v>1864868</v>
      </c>
      <c r="D3" s="21" t="s">
        <v>50</v>
      </c>
      <c r="E3" s="22" t="s">
        <v>14</v>
      </c>
      <c r="F3" s="22" t="s">
        <v>15</v>
      </c>
      <c r="G3" s="21" t="s">
        <v>16</v>
      </c>
      <c r="H3" s="21">
        <v>1</v>
      </c>
      <c r="I3" s="21">
        <v>3</v>
      </c>
      <c r="J3" s="21">
        <v>3</v>
      </c>
      <c r="K3" s="21" t="s">
        <v>13</v>
      </c>
      <c r="L3" s="21">
        <v>482</v>
      </c>
      <c r="M3" s="21">
        <v>1446</v>
      </c>
      <c r="N3" s="21">
        <v>0</v>
      </c>
      <c r="O3" s="21">
        <v>0</v>
      </c>
    </row>
    <row r="4" spans="1:40">
      <c r="A4" s="21" t="s">
        <v>11</v>
      </c>
      <c r="B4" s="21" t="s">
        <v>12</v>
      </c>
      <c r="C4" s="21">
        <v>1864864</v>
      </c>
      <c r="D4" s="21" t="s">
        <v>18</v>
      </c>
      <c r="E4" s="22" t="s">
        <v>14</v>
      </c>
      <c r="F4" s="22" t="s">
        <v>15</v>
      </c>
      <c r="G4" s="21" t="s">
        <v>19</v>
      </c>
      <c r="H4" s="21">
        <v>1</v>
      </c>
      <c r="I4" s="21">
        <v>3</v>
      </c>
      <c r="J4" s="21">
        <v>3</v>
      </c>
      <c r="K4" s="21" t="s">
        <v>18</v>
      </c>
      <c r="L4" s="21">
        <v>36</v>
      </c>
      <c r="M4" s="21">
        <v>108</v>
      </c>
      <c r="N4" s="21">
        <v>0</v>
      </c>
      <c r="O4" s="21">
        <v>0</v>
      </c>
    </row>
    <row r="5" spans="1:40">
      <c r="A5" s="21" t="s">
        <v>11</v>
      </c>
      <c r="B5" s="21" t="s">
        <v>12</v>
      </c>
      <c r="C5" s="21">
        <v>1864878</v>
      </c>
      <c r="D5" s="21" t="s">
        <v>21</v>
      </c>
      <c r="E5" s="22" t="s">
        <v>14</v>
      </c>
      <c r="F5" s="22" t="s">
        <v>15</v>
      </c>
      <c r="G5" s="21" t="s">
        <v>16</v>
      </c>
      <c r="H5" s="21">
        <v>1</v>
      </c>
      <c r="I5" s="21">
        <v>3</v>
      </c>
      <c r="J5" s="21">
        <v>3</v>
      </c>
      <c r="K5" s="21" t="s">
        <v>21</v>
      </c>
      <c r="L5" s="21">
        <v>36</v>
      </c>
      <c r="M5" s="21">
        <v>108</v>
      </c>
      <c r="N5" s="21">
        <v>0</v>
      </c>
      <c r="O5" s="21">
        <v>0</v>
      </c>
    </row>
    <row r="6" spans="1:40">
      <c r="A6" s="21" t="s">
        <v>11</v>
      </c>
      <c r="B6" s="21" t="s">
        <v>12</v>
      </c>
      <c r="C6" s="21">
        <v>1864877</v>
      </c>
      <c r="D6" s="21" t="s">
        <v>22</v>
      </c>
      <c r="E6" s="22" t="s">
        <v>14</v>
      </c>
      <c r="F6" s="22" t="s">
        <v>15</v>
      </c>
      <c r="G6" s="21" t="s">
        <v>16</v>
      </c>
      <c r="H6" s="21">
        <v>1</v>
      </c>
      <c r="I6" s="21">
        <v>3</v>
      </c>
      <c r="J6" s="21">
        <v>3</v>
      </c>
      <c r="K6" s="21" t="s">
        <v>22</v>
      </c>
      <c r="L6" s="21">
        <v>14</v>
      </c>
      <c r="M6" s="21">
        <v>42</v>
      </c>
      <c r="N6" s="21">
        <v>0</v>
      </c>
      <c r="O6" s="21">
        <v>0</v>
      </c>
    </row>
    <row r="7" spans="1:40">
      <c r="A7" s="21" t="s">
        <v>11</v>
      </c>
      <c r="B7" s="21" t="s">
        <v>12</v>
      </c>
      <c r="C7" s="21">
        <v>1864880</v>
      </c>
      <c r="D7" s="21" t="s">
        <v>23</v>
      </c>
      <c r="E7" s="22" t="s">
        <v>14</v>
      </c>
      <c r="F7" s="22" t="s">
        <v>15</v>
      </c>
      <c r="G7" s="21" t="s">
        <v>16</v>
      </c>
      <c r="H7" s="21">
        <v>1</v>
      </c>
      <c r="I7" s="21">
        <v>3</v>
      </c>
      <c r="J7" s="21">
        <v>3</v>
      </c>
      <c r="K7" s="21" t="s">
        <v>23</v>
      </c>
      <c r="L7" s="21">
        <v>4</v>
      </c>
      <c r="M7" s="21">
        <v>12</v>
      </c>
      <c r="N7" s="21">
        <v>0</v>
      </c>
      <c r="O7" s="21">
        <v>0</v>
      </c>
    </row>
    <row r="8" spans="1:40">
      <c r="A8" s="21" t="s">
        <v>11</v>
      </c>
      <c r="B8" s="21" t="s">
        <v>12</v>
      </c>
      <c r="C8" s="21">
        <v>1864870</v>
      </c>
      <c r="D8" s="21" t="s">
        <v>24</v>
      </c>
      <c r="E8" s="22" t="s">
        <v>14</v>
      </c>
      <c r="F8" s="22" t="s">
        <v>15</v>
      </c>
      <c r="G8" s="21" t="s">
        <v>16</v>
      </c>
      <c r="H8" s="21">
        <v>1</v>
      </c>
      <c r="I8" s="21">
        <v>3</v>
      </c>
      <c r="J8" s="21">
        <v>3</v>
      </c>
      <c r="K8" s="21" t="s">
        <v>24</v>
      </c>
      <c r="L8" s="21">
        <v>16</v>
      </c>
      <c r="M8" s="21">
        <v>48</v>
      </c>
      <c r="N8" s="21">
        <v>0</v>
      </c>
      <c r="O8" s="21">
        <v>0</v>
      </c>
    </row>
    <row r="9" spans="1:40">
      <c r="A9" s="21" t="s">
        <v>11</v>
      </c>
      <c r="B9" s="21" t="s">
        <v>12</v>
      </c>
      <c r="C9" s="21">
        <v>1864871</v>
      </c>
      <c r="D9" s="21" t="s">
        <v>25</v>
      </c>
      <c r="E9" s="22" t="s">
        <v>14</v>
      </c>
      <c r="F9" s="22" t="s">
        <v>15</v>
      </c>
      <c r="G9" s="21" t="s">
        <v>16</v>
      </c>
      <c r="H9" s="21">
        <v>1</v>
      </c>
      <c r="I9" s="21">
        <v>3</v>
      </c>
      <c r="J9" s="21">
        <v>3</v>
      </c>
      <c r="K9" s="21" t="s">
        <v>25</v>
      </c>
      <c r="L9" s="21">
        <v>20</v>
      </c>
      <c r="M9" s="21">
        <v>60</v>
      </c>
      <c r="N9" s="21">
        <v>0</v>
      </c>
      <c r="O9" s="21">
        <v>0</v>
      </c>
    </row>
    <row r="10" spans="1:40">
      <c r="A10" s="21" t="s">
        <v>11</v>
      </c>
      <c r="B10" s="21" t="s">
        <v>12</v>
      </c>
      <c r="C10" s="21">
        <v>1864876</v>
      </c>
      <c r="D10" s="21" t="s">
        <v>26</v>
      </c>
      <c r="E10" s="22" t="s">
        <v>14</v>
      </c>
      <c r="F10" s="22" t="s">
        <v>15</v>
      </c>
      <c r="G10" s="21" t="s">
        <v>16</v>
      </c>
      <c r="H10" s="21">
        <v>1</v>
      </c>
      <c r="I10" s="21">
        <v>3</v>
      </c>
      <c r="J10" s="21">
        <v>3</v>
      </c>
      <c r="K10" s="21" t="s">
        <v>26</v>
      </c>
      <c r="L10" s="21">
        <v>4</v>
      </c>
      <c r="M10" s="21">
        <v>12</v>
      </c>
      <c r="N10" s="21">
        <v>0</v>
      </c>
      <c r="O10" s="21">
        <v>0</v>
      </c>
    </row>
    <row r="11" spans="1:40">
      <c r="A11" s="21" t="s">
        <v>11</v>
      </c>
      <c r="B11" s="21" t="s">
        <v>12</v>
      </c>
      <c r="C11" s="21">
        <v>1864879</v>
      </c>
      <c r="D11" s="21" t="s">
        <v>27</v>
      </c>
      <c r="E11" s="22" t="s">
        <v>14</v>
      </c>
      <c r="F11" s="22" t="s">
        <v>15</v>
      </c>
      <c r="G11" s="21" t="s">
        <v>16</v>
      </c>
      <c r="H11" s="21">
        <v>1</v>
      </c>
      <c r="I11" s="21">
        <v>3</v>
      </c>
      <c r="J11" s="21">
        <v>3</v>
      </c>
      <c r="K11" s="21" t="s">
        <v>27</v>
      </c>
      <c r="L11" s="21">
        <v>3</v>
      </c>
      <c r="M11" s="21">
        <v>9</v>
      </c>
      <c r="N11" s="21">
        <v>0</v>
      </c>
      <c r="O11" s="21">
        <v>0</v>
      </c>
    </row>
    <row r="12" spans="1:40">
      <c r="A12" s="21" t="s">
        <v>11</v>
      </c>
      <c r="B12" s="21" t="s">
        <v>12</v>
      </c>
      <c r="C12" s="21">
        <v>1864874</v>
      </c>
      <c r="D12" s="21" t="s">
        <v>28</v>
      </c>
      <c r="E12" s="22" t="s">
        <v>14</v>
      </c>
      <c r="F12" s="22" t="s">
        <v>15</v>
      </c>
      <c r="G12" s="21" t="s">
        <v>16</v>
      </c>
      <c r="H12" s="21">
        <v>1</v>
      </c>
      <c r="I12" s="21">
        <v>3</v>
      </c>
      <c r="J12" s="21">
        <v>3</v>
      </c>
      <c r="K12" s="21" t="s">
        <v>28</v>
      </c>
      <c r="L12" s="21">
        <v>4</v>
      </c>
      <c r="M12" s="21">
        <v>12</v>
      </c>
      <c r="N12" s="21">
        <v>0</v>
      </c>
      <c r="O12" s="21">
        <v>0</v>
      </c>
    </row>
    <row r="13" spans="1:40">
      <c r="A13" s="21" t="s">
        <v>11</v>
      </c>
      <c r="B13" s="21" t="s">
        <v>12</v>
      </c>
      <c r="C13" s="21">
        <v>1864875</v>
      </c>
      <c r="D13" s="21" t="s">
        <v>29</v>
      </c>
      <c r="E13" s="22" t="s">
        <v>14</v>
      </c>
      <c r="F13" s="22" t="s">
        <v>15</v>
      </c>
      <c r="G13" s="21" t="s">
        <v>16</v>
      </c>
      <c r="H13" s="21">
        <v>1</v>
      </c>
      <c r="I13" s="21">
        <v>3</v>
      </c>
      <c r="J13" s="21">
        <v>3</v>
      </c>
      <c r="K13" s="21" t="s">
        <v>29</v>
      </c>
      <c r="L13" s="21">
        <v>4</v>
      </c>
      <c r="M13" s="21">
        <v>12</v>
      </c>
      <c r="N13" s="21">
        <v>0</v>
      </c>
      <c r="O13" s="21">
        <v>0</v>
      </c>
    </row>
    <row r="14" spans="1:40">
      <c r="A14" s="21" t="s">
        <v>11</v>
      </c>
      <c r="B14" s="21" t="s">
        <v>12</v>
      </c>
      <c r="C14" s="21">
        <v>1864866</v>
      </c>
      <c r="D14" s="21" t="s">
        <v>30</v>
      </c>
      <c r="E14" s="22" t="s">
        <v>14</v>
      </c>
      <c r="F14" s="22" t="s">
        <v>15</v>
      </c>
      <c r="G14" s="21" t="s">
        <v>16</v>
      </c>
      <c r="H14" s="21">
        <v>1</v>
      </c>
      <c r="I14" s="21">
        <v>3</v>
      </c>
      <c r="J14" s="21">
        <v>3</v>
      </c>
      <c r="K14" s="21" t="s">
        <v>30</v>
      </c>
      <c r="L14" s="21">
        <v>3</v>
      </c>
      <c r="M14" s="21">
        <v>9</v>
      </c>
      <c r="N14" s="21">
        <v>0</v>
      </c>
      <c r="O14" s="21">
        <v>0</v>
      </c>
    </row>
    <row r="15" spans="1:40">
      <c r="A15" s="21" t="s">
        <v>11</v>
      </c>
      <c r="B15" s="21" t="s">
        <v>12</v>
      </c>
      <c r="C15" s="21">
        <v>1864867</v>
      </c>
      <c r="D15" s="21" t="s">
        <v>31</v>
      </c>
      <c r="E15" s="22" t="s">
        <v>14</v>
      </c>
      <c r="F15" s="22" t="s">
        <v>15</v>
      </c>
      <c r="G15" s="21" t="s">
        <v>16</v>
      </c>
      <c r="H15" s="21">
        <v>1</v>
      </c>
      <c r="I15" s="21">
        <v>3</v>
      </c>
      <c r="J15" s="21">
        <v>3</v>
      </c>
      <c r="K15" s="21" t="s">
        <v>31</v>
      </c>
      <c r="L15" s="21">
        <v>9</v>
      </c>
      <c r="M15" s="21">
        <v>27</v>
      </c>
      <c r="N15" s="21">
        <v>0</v>
      </c>
      <c r="O15" s="21">
        <v>0</v>
      </c>
    </row>
    <row r="16" spans="1:40">
      <c r="A16" s="21" t="s">
        <v>11</v>
      </c>
      <c r="B16" s="21" t="s">
        <v>12</v>
      </c>
      <c r="C16" s="21">
        <v>1864881</v>
      </c>
      <c r="D16" s="21" t="s">
        <v>32</v>
      </c>
      <c r="E16" s="22" t="s">
        <v>14</v>
      </c>
      <c r="F16" s="22" t="s">
        <v>15</v>
      </c>
      <c r="G16" s="21" t="s">
        <v>16</v>
      </c>
      <c r="H16" s="21">
        <v>1</v>
      </c>
      <c r="I16" s="21">
        <v>3</v>
      </c>
      <c r="J16" s="21">
        <v>3</v>
      </c>
      <c r="K16" s="21" t="s">
        <v>32</v>
      </c>
      <c r="L16" s="21">
        <v>4</v>
      </c>
      <c r="M16" s="21">
        <v>12</v>
      </c>
      <c r="N16" s="21">
        <v>0</v>
      </c>
      <c r="O16" s="21">
        <v>0</v>
      </c>
    </row>
    <row r="17" spans="1:40">
      <c r="A17" s="21" t="s">
        <v>11</v>
      </c>
      <c r="B17" s="21" t="s">
        <v>12</v>
      </c>
      <c r="C17" s="21">
        <v>1864873</v>
      </c>
      <c r="D17" s="21" t="s">
        <v>33</v>
      </c>
      <c r="E17" s="22" t="s">
        <v>14</v>
      </c>
      <c r="F17" s="22" t="s">
        <v>15</v>
      </c>
      <c r="G17" s="21" t="s">
        <v>16</v>
      </c>
      <c r="H17" s="21">
        <v>1</v>
      </c>
      <c r="I17" s="21">
        <v>3</v>
      </c>
      <c r="J17" s="21">
        <v>3</v>
      </c>
      <c r="K17" s="21" t="s">
        <v>33</v>
      </c>
      <c r="L17" s="21">
        <v>10</v>
      </c>
      <c r="M17" s="21">
        <v>30</v>
      </c>
      <c r="N17" s="21">
        <v>0</v>
      </c>
      <c r="O17" s="21">
        <v>0</v>
      </c>
    </row>
    <row r="18" spans="1:40">
      <c r="A18" s="21" t="s">
        <v>11</v>
      </c>
      <c r="B18" s="21" t="s">
        <v>12</v>
      </c>
      <c r="C18" s="21">
        <v>1864869</v>
      </c>
      <c r="D18" s="21" t="s">
        <v>34</v>
      </c>
      <c r="E18" s="22" t="s">
        <v>14</v>
      </c>
      <c r="F18" s="22" t="s">
        <v>15</v>
      </c>
      <c r="G18" s="21" t="s">
        <v>16</v>
      </c>
      <c r="H18" s="21">
        <v>1</v>
      </c>
      <c r="I18" s="21">
        <v>3</v>
      </c>
      <c r="J18" s="21">
        <v>3</v>
      </c>
      <c r="K18" s="21" t="s">
        <v>34</v>
      </c>
      <c r="L18" s="21">
        <v>16</v>
      </c>
      <c r="M18" s="21">
        <v>48</v>
      </c>
      <c r="N18" s="21">
        <v>0</v>
      </c>
      <c r="O18" s="21">
        <v>0</v>
      </c>
    </row>
    <row r="19" spans="1:40">
      <c r="A19" s="21" t="s">
        <v>11</v>
      </c>
      <c r="B19" s="21" t="s">
        <v>12</v>
      </c>
      <c r="C19" s="21">
        <v>1864865</v>
      </c>
      <c r="D19" s="21" t="s">
        <v>51</v>
      </c>
      <c r="E19" s="22" t="s">
        <v>14</v>
      </c>
      <c r="F19" s="22" t="s">
        <v>15</v>
      </c>
      <c r="G19" s="21" t="s">
        <v>36</v>
      </c>
      <c r="H19" s="21">
        <v>1</v>
      </c>
      <c r="I19" s="21">
        <v>3</v>
      </c>
      <c r="J19" s="21">
        <v>3</v>
      </c>
      <c r="K19" s="21" t="s">
        <v>37</v>
      </c>
      <c r="L19" s="21">
        <v>95</v>
      </c>
      <c r="M19" s="21">
        <v>285</v>
      </c>
      <c r="N19" s="21">
        <v>0</v>
      </c>
      <c r="O19" s="21">
        <v>0</v>
      </c>
    </row>
    <row r="20" spans="1:40">
      <c r="A20" s="21" t="s">
        <v>11</v>
      </c>
      <c r="B20" s="21" t="s">
        <v>12</v>
      </c>
      <c r="C20" s="21">
        <v>1864872</v>
      </c>
      <c r="D20" s="21" t="s">
        <v>38</v>
      </c>
      <c r="E20" s="22" t="s">
        <v>14</v>
      </c>
      <c r="F20" s="22" t="s">
        <v>15</v>
      </c>
      <c r="G20" s="21" t="s">
        <v>16</v>
      </c>
      <c r="H20" s="21">
        <v>1</v>
      </c>
      <c r="I20" s="21">
        <v>3</v>
      </c>
      <c r="J20" s="21">
        <v>3</v>
      </c>
      <c r="K20" s="21" t="s">
        <v>38</v>
      </c>
      <c r="L20" s="21">
        <v>1</v>
      </c>
      <c r="M20" s="21">
        <v>3</v>
      </c>
      <c r="N20" s="21">
        <v>0</v>
      </c>
      <c r="O20" s="21">
        <v>0</v>
      </c>
    </row>
    <row r="21" spans="1:40">
      <c r="A21" s="21" t="s">
        <v>11</v>
      </c>
      <c r="B21" s="21" t="s">
        <v>12</v>
      </c>
      <c r="C21" s="21">
        <v>1864863</v>
      </c>
      <c r="D21" s="21" t="s">
        <v>39</v>
      </c>
      <c r="E21" s="22" t="s">
        <v>14</v>
      </c>
      <c r="F21" s="22" t="s">
        <v>15</v>
      </c>
      <c r="G21" s="21" t="s">
        <v>40</v>
      </c>
      <c r="H21" s="21">
        <v>1</v>
      </c>
      <c r="I21" s="21">
        <v>3</v>
      </c>
      <c r="J21" s="21">
        <v>3</v>
      </c>
      <c r="K21" s="21" t="s">
        <v>39</v>
      </c>
      <c r="L21" s="21">
        <v>9</v>
      </c>
      <c r="M21" s="21">
        <v>27</v>
      </c>
      <c r="N21" s="21">
        <v>0</v>
      </c>
      <c r="O21" s="21">
        <v>0</v>
      </c>
    </row>
    <row r="22" spans="1:40">
      <c r="A22" s="21" t="s">
        <v>11</v>
      </c>
      <c r="B22" s="21" t="s">
        <v>12</v>
      </c>
      <c r="C22" s="21">
        <v>1864862</v>
      </c>
      <c r="D22" s="21" t="s">
        <v>42</v>
      </c>
      <c r="E22" s="22" t="s">
        <v>14</v>
      </c>
      <c r="F22" s="22" t="s">
        <v>15</v>
      </c>
      <c r="G22" s="21" t="s">
        <v>43</v>
      </c>
      <c r="H22" s="21">
        <v>1</v>
      </c>
      <c r="I22" s="21">
        <v>3</v>
      </c>
      <c r="J22" s="21">
        <v>3</v>
      </c>
      <c r="K22" s="21" t="s">
        <v>42</v>
      </c>
      <c r="L22" s="21">
        <v>40</v>
      </c>
      <c r="M22" s="21">
        <v>120</v>
      </c>
      <c r="N22" s="21">
        <v>0</v>
      </c>
      <c r="O22" s="21">
        <v>0</v>
      </c>
    </row>
    <row r="25" spans="1:40">
      <c r="A25" s="20" t="s">
        <v>52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>
      <c r="A26" s="20" t="s">
        <v>0</v>
      </c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6</v>
      </c>
      <c r="H26" s="20" t="s">
        <v>7</v>
      </c>
      <c r="I26" s="20" t="s">
        <v>8</v>
      </c>
      <c r="J26" s="20" t="s">
        <v>9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>
      <c r="A27" s="21" t="s">
        <v>11</v>
      </c>
      <c r="B27" s="21" t="s">
        <v>12</v>
      </c>
      <c r="C27" s="21">
        <v>1864868</v>
      </c>
      <c r="D27" s="21" t="s">
        <v>50</v>
      </c>
      <c r="E27" s="22" t="s">
        <v>14</v>
      </c>
      <c r="F27" s="22" t="s">
        <v>15</v>
      </c>
      <c r="G27" s="21" t="s">
        <v>16</v>
      </c>
      <c r="H27" s="21">
        <v>1</v>
      </c>
      <c r="I27" s="21">
        <v>1446</v>
      </c>
      <c r="J27" s="21" t="s">
        <v>13</v>
      </c>
    </row>
    <row r="28" spans="1:40">
      <c r="A28" s="21" t="s">
        <v>11</v>
      </c>
      <c r="B28" s="21" t="s">
        <v>12</v>
      </c>
      <c r="C28" s="21">
        <v>1864864</v>
      </c>
      <c r="D28" s="21" t="s">
        <v>18</v>
      </c>
      <c r="E28" s="22" t="s">
        <v>14</v>
      </c>
      <c r="F28" s="22" t="s">
        <v>15</v>
      </c>
      <c r="G28" s="21" t="s">
        <v>19</v>
      </c>
      <c r="H28" s="21">
        <v>1</v>
      </c>
      <c r="I28" s="21">
        <v>108</v>
      </c>
      <c r="J28" s="21" t="s">
        <v>18</v>
      </c>
    </row>
    <row r="29" spans="1:40">
      <c r="A29" s="21" t="s">
        <v>11</v>
      </c>
      <c r="B29" s="21" t="s">
        <v>12</v>
      </c>
      <c r="C29" s="21">
        <v>1864878</v>
      </c>
      <c r="D29" s="21" t="s">
        <v>21</v>
      </c>
      <c r="E29" s="22" t="s">
        <v>14</v>
      </c>
      <c r="F29" s="22" t="s">
        <v>15</v>
      </c>
      <c r="G29" s="21" t="s">
        <v>16</v>
      </c>
      <c r="H29" s="21">
        <v>1</v>
      </c>
      <c r="I29" s="21">
        <v>108</v>
      </c>
      <c r="J29" s="21" t="s">
        <v>21</v>
      </c>
    </row>
    <row r="30" spans="1:40">
      <c r="A30" s="21" t="s">
        <v>11</v>
      </c>
      <c r="B30" s="21" t="s">
        <v>12</v>
      </c>
      <c r="C30" s="21">
        <v>1864877</v>
      </c>
      <c r="D30" s="21" t="s">
        <v>22</v>
      </c>
      <c r="E30" s="22" t="s">
        <v>14</v>
      </c>
      <c r="F30" s="22" t="s">
        <v>15</v>
      </c>
      <c r="G30" s="21" t="s">
        <v>16</v>
      </c>
      <c r="H30" s="21">
        <v>1</v>
      </c>
      <c r="I30" s="21">
        <v>42</v>
      </c>
      <c r="J30" s="21" t="s">
        <v>22</v>
      </c>
    </row>
    <row r="31" spans="1:40">
      <c r="A31" s="21" t="s">
        <v>11</v>
      </c>
      <c r="B31" s="21" t="s">
        <v>12</v>
      </c>
      <c r="C31" s="21">
        <v>1864880</v>
      </c>
      <c r="D31" s="21" t="s">
        <v>23</v>
      </c>
      <c r="E31" s="22" t="s">
        <v>14</v>
      </c>
      <c r="F31" s="22" t="s">
        <v>15</v>
      </c>
      <c r="G31" s="21" t="s">
        <v>16</v>
      </c>
      <c r="H31" s="21">
        <v>1</v>
      </c>
      <c r="I31" s="21">
        <v>12</v>
      </c>
      <c r="J31" s="21" t="s">
        <v>23</v>
      </c>
    </row>
    <row r="32" spans="1:40">
      <c r="A32" s="21" t="s">
        <v>11</v>
      </c>
      <c r="B32" s="21" t="s">
        <v>12</v>
      </c>
      <c r="C32" s="21">
        <v>1864870</v>
      </c>
      <c r="D32" s="21" t="s">
        <v>24</v>
      </c>
      <c r="E32" s="22" t="s">
        <v>14</v>
      </c>
      <c r="F32" s="22" t="s">
        <v>15</v>
      </c>
      <c r="G32" s="21" t="s">
        <v>16</v>
      </c>
      <c r="H32" s="21">
        <v>1</v>
      </c>
      <c r="I32" s="21">
        <v>48</v>
      </c>
      <c r="J32" s="21" t="s">
        <v>24</v>
      </c>
    </row>
    <row r="33" spans="1:10">
      <c r="A33" s="21" t="s">
        <v>11</v>
      </c>
      <c r="B33" s="21" t="s">
        <v>12</v>
      </c>
      <c r="C33" s="21">
        <v>1864871</v>
      </c>
      <c r="D33" s="21" t="s">
        <v>25</v>
      </c>
      <c r="E33" s="22" t="s">
        <v>14</v>
      </c>
      <c r="F33" s="22" t="s">
        <v>15</v>
      </c>
      <c r="G33" s="21" t="s">
        <v>16</v>
      </c>
      <c r="H33" s="21">
        <v>1</v>
      </c>
      <c r="I33" s="21">
        <v>60</v>
      </c>
      <c r="J33" s="21" t="s">
        <v>25</v>
      </c>
    </row>
    <row r="34" spans="1:10">
      <c r="A34" s="21" t="s">
        <v>11</v>
      </c>
      <c r="B34" s="21" t="s">
        <v>12</v>
      </c>
      <c r="C34" s="21">
        <v>1864876</v>
      </c>
      <c r="D34" s="21" t="s">
        <v>26</v>
      </c>
      <c r="E34" s="22" t="s">
        <v>14</v>
      </c>
      <c r="F34" s="22" t="s">
        <v>15</v>
      </c>
      <c r="G34" s="21" t="s">
        <v>16</v>
      </c>
      <c r="H34" s="21">
        <v>1</v>
      </c>
      <c r="I34" s="21">
        <v>12</v>
      </c>
      <c r="J34" s="21" t="s">
        <v>26</v>
      </c>
    </row>
    <row r="35" spans="1:10">
      <c r="A35" s="21" t="s">
        <v>11</v>
      </c>
      <c r="B35" s="21" t="s">
        <v>12</v>
      </c>
      <c r="C35" s="21">
        <v>1864879</v>
      </c>
      <c r="D35" s="21" t="s">
        <v>27</v>
      </c>
      <c r="E35" s="22" t="s">
        <v>14</v>
      </c>
      <c r="F35" s="22" t="s">
        <v>15</v>
      </c>
      <c r="G35" s="21" t="s">
        <v>16</v>
      </c>
      <c r="H35" s="21">
        <v>1</v>
      </c>
      <c r="I35" s="21">
        <v>9</v>
      </c>
      <c r="J35" s="21" t="s">
        <v>27</v>
      </c>
    </row>
    <row r="36" spans="1:10">
      <c r="A36" s="21" t="s">
        <v>11</v>
      </c>
      <c r="B36" s="21" t="s">
        <v>12</v>
      </c>
      <c r="C36" s="21">
        <v>1864874</v>
      </c>
      <c r="D36" s="21" t="s">
        <v>28</v>
      </c>
      <c r="E36" s="22" t="s">
        <v>14</v>
      </c>
      <c r="F36" s="22" t="s">
        <v>15</v>
      </c>
      <c r="G36" s="21" t="s">
        <v>16</v>
      </c>
      <c r="H36" s="21">
        <v>1</v>
      </c>
      <c r="I36" s="21">
        <v>12</v>
      </c>
      <c r="J36" s="21" t="s">
        <v>28</v>
      </c>
    </row>
    <row r="37" spans="1:10">
      <c r="A37" s="21" t="s">
        <v>11</v>
      </c>
      <c r="B37" s="21" t="s">
        <v>12</v>
      </c>
      <c r="C37" s="21">
        <v>1864875</v>
      </c>
      <c r="D37" s="21" t="s">
        <v>29</v>
      </c>
      <c r="E37" s="22" t="s">
        <v>14</v>
      </c>
      <c r="F37" s="22" t="s">
        <v>15</v>
      </c>
      <c r="G37" s="21" t="s">
        <v>16</v>
      </c>
      <c r="H37" s="21">
        <v>1</v>
      </c>
      <c r="I37" s="21">
        <v>12</v>
      </c>
      <c r="J37" s="21" t="s">
        <v>29</v>
      </c>
    </row>
    <row r="38" spans="1:10">
      <c r="A38" s="21" t="s">
        <v>11</v>
      </c>
      <c r="B38" s="21" t="s">
        <v>12</v>
      </c>
      <c r="C38" s="21">
        <v>1864866</v>
      </c>
      <c r="D38" s="21" t="s">
        <v>30</v>
      </c>
      <c r="E38" s="22" t="s">
        <v>14</v>
      </c>
      <c r="F38" s="22" t="s">
        <v>15</v>
      </c>
      <c r="G38" s="21" t="s">
        <v>16</v>
      </c>
      <c r="H38" s="21">
        <v>1</v>
      </c>
      <c r="I38" s="21">
        <v>9</v>
      </c>
      <c r="J38" s="21" t="s">
        <v>30</v>
      </c>
    </row>
    <row r="39" spans="1:10">
      <c r="A39" s="21" t="s">
        <v>11</v>
      </c>
      <c r="B39" s="21" t="s">
        <v>12</v>
      </c>
      <c r="C39" s="21">
        <v>1864867</v>
      </c>
      <c r="D39" s="21" t="s">
        <v>31</v>
      </c>
      <c r="E39" s="22" t="s">
        <v>14</v>
      </c>
      <c r="F39" s="22" t="s">
        <v>15</v>
      </c>
      <c r="G39" s="21" t="s">
        <v>16</v>
      </c>
      <c r="H39" s="21">
        <v>1</v>
      </c>
      <c r="I39" s="21">
        <v>27</v>
      </c>
      <c r="J39" s="21" t="s">
        <v>31</v>
      </c>
    </row>
    <row r="40" spans="1:10">
      <c r="A40" s="21" t="s">
        <v>11</v>
      </c>
      <c r="B40" s="21" t="s">
        <v>12</v>
      </c>
      <c r="C40" s="21">
        <v>1864881</v>
      </c>
      <c r="D40" s="21" t="s">
        <v>32</v>
      </c>
      <c r="E40" s="22" t="s">
        <v>14</v>
      </c>
      <c r="F40" s="22" t="s">
        <v>15</v>
      </c>
      <c r="G40" s="21" t="s">
        <v>16</v>
      </c>
      <c r="H40" s="21">
        <v>1</v>
      </c>
      <c r="I40" s="21">
        <v>12</v>
      </c>
      <c r="J40" s="21" t="s">
        <v>32</v>
      </c>
    </row>
    <row r="41" spans="1:10">
      <c r="A41" s="21" t="s">
        <v>11</v>
      </c>
      <c r="B41" s="21" t="s">
        <v>12</v>
      </c>
      <c r="C41" s="21">
        <v>1864873</v>
      </c>
      <c r="D41" s="21" t="s">
        <v>33</v>
      </c>
      <c r="E41" s="22" t="s">
        <v>14</v>
      </c>
      <c r="F41" s="22" t="s">
        <v>15</v>
      </c>
      <c r="G41" s="21" t="s">
        <v>16</v>
      </c>
      <c r="H41" s="21">
        <v>1</v>
      </c>
      <c r="I41" s="21">
        <v>30</v>
      </c>
      <c r="J41" s="21" t="s">
        <v>33</v>
      </c>
    </row>
    <row r="42" spans="1:10">
      <c r="A42" s="21" t="s">
        <v>11</v>
      </c>
      <c r="B42" s="21" t="s">
        <v>12</v>
      </c>
      <c r="C42" s="21">
        <v>1864869</v>
      </c>
      <c r="D42" s="21" t="s">
        <v>34</v>
      </c>
      <c r="E42" s="22" t="s">
        <v>14</v>
      </c>
      <c r="F42" s="22" t="s">
        <v>15</v>
      </c>
      <c r="G42" s="21" t="s">
        <v>16</v>
      </c>
      <c r="H42" s="21">
        <v>1</v>
      </c>
      <c r="I42" s="21">
        <v>48</v>
      </c>
      <c r="J42" s="21" t="s">
        <v>34</v>
      </c>
    </row>
    <row r="43" spans="1:10">
      <c r="A43" s="21" t="s">
        <v>11</v>
      </c>
      <c r="B43" s="21" t="s">
        <v>12</v>
      </c>
      <c r="C43" s="21">
        <v>1864865</v>
      </c>
      <c r="D43" s="21" t="s">
        <v>51</v>
      </c>
      <c r="E43" s="22" t="s">
        <v>14</v>
      </c>
      <c r="F43" s="22" t="s">
        <v>15</v>
      </c>
      <c r="G43" s="21" t="s">
        <v>36</v>
      </c>
      <c r="H43" s="21">
        <v>1</v>
      </c>
      <c r="I43" s="21">
        <v>285</v>
      </c>
      <c r="J43" s="21" t="s">
        <v>37</v>
      </c>
    </row>
    <row r="44" spans="1:10">
      <c r="A44" s="21" t="s">
        <v>11</v>
      </c>
      <c r="B44" s="21" t="s">
        <v>12</v>
      </c>
      <c r="C44" s="21">
        <v>1864872</v>
      </c>
      <c r="D44" s="21" t="s">
        <v>38</v>
      </c>
      <c r="E44" s="22" t="s">
        <v>14</v>
      </c>
      <c r="F44" s="22" t="s">
        <v>15</v>
      </c>
      <c r="G44" s="21" t="s">
        <v>16</v>
      </c>
      <c r="H44" s="21">
        <v>1</v>
      </c>
      <c r="I44" s="21">
        <v>3</v>
      </c>
      <c r="J44" s="21" t="s">
        <v>38</v>
      </c>
    </row>
    <row r="45" spans="1:10">
      <c r="A45" s="21" t="s">
        <v>11</v>
      </c>
      <c r="B45" s="21" t="s">
        <v>12</v>
      </c>
      <c r="C45" s="21">
        <v>1864863</v>
      </c>
      <c r="D45" s="21" t="s">
        <v>39</v>
      </c>
      <c r="E45" s="22" t="s">
        <v>14</v>
      </c>
      <c r="F45" s="22" t="s">
        <v>15</v>
      </c>
      <c r="G45" s="21" t="s">
        <v>40</v>
      </c>
      <c r="H45" s="21">
        <v>1</v>
      </c>
      <c r="I45" s="21">
        <v>27</v>
      </c>
      <c r="J45" s="21" t="s">
        <v>39</v>
      </c>
    </row>
    <row r="46" spans="1:10">
      <c r="A46" s="21" t="s">
        <v>11</v>
      </c>
      <c r="B46" s="21" t="s">
        <v>12</v>
      </c>
      <c r="C46" s="21">
        <v>1864862</v>
      </c>
      <c r="D46" s="21" t="s">
        <v>42</v>
      </c>
      <c r="E46" s="22" t="s">
        <v>14</v>
      </c>
      <c r="F46" s="22" t="s">
        <v>15</v>
      </c>
      <c r="G46" s="21" t="s">
        <v>43</v>
      </c>
      <c r="H46" s="21">
        <v>1</v>
      </c>
      <c r="I46" s="21">
        <v>120</v>
      </c>
      <c r="J46" s="21" t="s">
        <v>42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workbookViewId="0">
      <selection activeCell="K13" sqref="K13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7.72727272727273"/>
    <col min="4" max="4" width="11.8181818181818"/>
  </cols>
  <sheetData>
    <row r="3" spans="1:6">
      <c r="A3" s="16" t="s">
        <v>0</v>
      </c>
      <c r="B3" s="16" t="s">
        <v>5</v>
      </c>
      <c r="C3" s="16" t="s">
        <v>10</v>
      </c>
      <c r="D3" s="16" t="s">
        <v>53</v>
      </c>
    </row>
    <row r="4" spans="1:6">
      <c r="A4" s="16" t="s">
        <v>11</v>
      </c>
      <c r="B4" s="16" t="s">
        <v>15</v>
      </c>
      <c r="C4" s="16" t="s">
        <v>17</v>
      </c>
      <c r="D4" s="16">
        <v>2283</v>
      </c>
    </row>
    <row r="5" spans="1:6">
      <c r="A5" s="16"/>
      <c r="B5" s="16"/>
      <c r="C5" s="16" t="s">
        <v>41</v>
      </c>
      <c r="D5" s="16">
        <v>147</v>
      </c>
    </row>
    <row r="6" spans="1:6">
      <c r="A6" s="16" t="s">
        <v>54</v>
      </c>
      <c r="B6" s="16"/>
      <c r="C6" s="16"/>
      <c r="D6" s="17">
        <v>2430</v>
      </c>
      <c r="E6" s="18"/>
      <c r="F6" s="19" t="s">
        <v>55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A2" sqref="A2"/>
    </sheetView>
  </sheetViews>
  <sheetFormatPr defaultColWidth="8.72727272727273" defaultRowHeight="12.5" outlineLevelRow="3"/>
  <cols>
    <col min="1" max="1" width="20.1545454545455" style="12"/>
    <col min="2" max="2" width="19.4363636363636" style="12"/>
    <col min="3" max="3" width="21.7181818181818" style="12"/>
    <col min="4" max="4" width="28.5636363636364" style="12"/>
    <col min="5" max="5" width="12.1909090909091" style="12"/>
    <col min="6" max="6" width="13.5636363636364" style="12"/>
    <col min="7" max="7" width="165" style="12"/>
    <col min="8" max="8" width="11.1272727272727" style="12"/>
    <col min="9" max="9" width="10.7181818181818" style="12"/>
    <col min="10" max="11" width="10.4363636363636" style="12"/>
    <col min="12" max="12" width="10.5909090909091" style="12"/>
    <col min="13" max="13" width="10.5636363636364" style="12"/>
    <col min="14" max="14" width="10.7181818181818" style="12"/>
    <col min="15" max="15" width="10.8727272727273" style="12"/>
    <col min="16" max="16" width="11" style="12"/>
    <col min="17" max="17" width="10.5636363636364" style="12"/>
    <col min="18" max="18" width="10.5909090909091" style="12"/>
    <col min="19" max="19" width="10" style="12"/>
    <col min="20" max="20" width="10.1272727272727" style="12"/>
    <col min="21" max="21" width="11.3090909090909" style="12"/>
    <col min="22" max="23" width="11.2818181818182" style="12"/>
    <col min="24" max="24" width="11.1545454545455" style="12"/>
    <col min="25" max="25" width="11.5636363636364" style="12"/>
    <col min="26" max="26" width="11.2818181818182" style="12"/>
    <col min="27" max="16384" width="8.72727272727273" style="12"/>
  </cols>
  <sheetData>
    <row r="1" s="12" customFormat="1" ht="18" customHeight="1" spans="1:26">
      <c r="A1" s="13" t="s">
        <v>56</v>
      </c>
      <c r="B1" s="13" t="s">
        <v>57</v>
      </c>
      <c r="C1" s="13" t="s">
        <v>58</v>
      </c>
      <c r="D1" s="13" t="s">
        <v>59</v>
      </c>
      <c r="E1" s="13" t="s">
        <v>8</v>
      </c>
      <c r="F1" s="14">
        <v>0</v>
      </c>
      <c r="G1" s="13" t="s">
        <v>60</v>
      </c>
    </row>
    <row r="2" s="12" customFormat="1" ht="18" customHeight="1" spans="1:26">
      <c r="A2" s="13" t="s">
        <v>11</v>
      </c>
      <c r="B2" s="13" t="s">
        <v>15</v>
      </c>
      <c r="C2" s="13" t="s">
        <v>61</v>
      </c>
      <c r="D2" s="13" t="s">
        <v>62</v>
      </c>
      <c r="E2" s="13" t="s">
        <v>63</v>
      </c>
      <c r="F2" s="14">
        <v>285</v>
      </c>
      <c r="G2" s="13" t="s">
        <v>64</v>
      </c>
    </row>
    <row r="3" s="12" customFormat="1" ht="18" customHeight="1" spans="1:26">
      <c r="A3" s="13" t="s">
        <v>11</v>
      </c>
      <c r="B3" s="13" t="s">
        <v>15</v>
      </c>
      <c r="C3" s="13" t="s">
        <v>65</v>
      </c>
      <c r="D3" s="13" t="s">
        <v>62</v>
      </c>
      <c r="E3" s="13" t="s">
        <v>66</v>
      </c>
      <c r="F3" s="14">
        <v>1890</v>
      </c>
      <c r="G3" s="13" t="s">
        <v>67</v>
      </c>
    </row>
    <row r="4" s="12" customFormat="1" ht="16.5" customHeight="1" spans="1:26">
      <c r="D4" s="15" t="s">
        <v>68</v>
      </c>
      <c r="E4" s="14">
        <v>2175</v>
      </c>
      <c r="F4" s="14">
        <v>2175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workbookViewId="0">
      <selection activeCell="G10" sqref="G1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4.2727272727273" style="1" customWidth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56</v>
      </c>
      <c r="B1" s="2" t="s">
        <v>57</v>
      </c>
      <c r="C1" s="2" t="s">
        <v>58</v>
      </c>
      <c r="D1" s="2" t="s">
        <v>59</v>
      </c>
      <c r="E1" s="2" t="s">
        <v>8</v>
      </c>
      <c r="F1" s="3">
        <v>0</v>
      </c>
      <c r="G1" s="2" t="s">
        <v>60</v>
      </c>
    </row>
    <row r="2" s="1" customFormat="1" ht="18" customHeight="1" spans="1:26">
      <c r="A2" s="2" t="s">
        <v>11</v>
      </c>
      <c r="B2" s="2" t="s">
        <v>15</v>
      </c>
      <c r="C2" s="2" t="s">
        <v>69</v>
      </c>
      <c r="D2" s="2" t="s">
        <v>62</v>
      </c>
      <c r="E2" s="2" t="s">
        <v>70</v>
      </c>
      <c r="F2" s="3">
        <v>27</v>
      </c>
      <c r="G2" s="2" t="s">
        <v>71</v>
      </c>
    </row>
    <row r="3" s="1" customFormat="1" ht="18" customHeight="1" spans="1:26">
      <c r="A3" s="2" t="s">
        <v>11</v>
      </c>
      <c r="B3" s="2" t="s">
        <v>15</v>
      </c>
      <c r="C3" s="2" t="s">
        <v>65</v>
      </c>
      <c r="D3" s="2" t="s">
        <v>62</v>
      </c>
      <c r="E3" s="2" t="s">
        <v>72</v>
      </c>
      <c r="F3" s="3">
        <v>228</v>
      </c>
      <c r="G3" s="2" t="s">
        <v>73</v>
      </c>
    </row>
    <row r="4" s="1" customFormat="1" ht="16.5" customHeight="1" spans="1:26">
      <c r="D4" s="4" t="s">
        <v>68</v>
      </c>
      <c r="E4" s="3">
        <v>255</v>
      </c>
      <c r="F4" s="3">
        <v>255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8" ht="13" spans="1:26">
      <c r="E8" s="5" t="s">
        <v>74</v>
      </c>
      <c r="F8" s="6">
        <f>F3</f>
        <v>228</v>
      </c>
    </row>
    <row r="9" ht="13" spans="1:26">
      <c r="E9" s="7" t="s">
        <v>69</v>
      </c>
      <c r="F9" s="8">
        <f>F2</f>
        <v>27</v>
      </c>
    </row>
    <row r="10" spans="1:26">
      <c r="E10" s="9"/>
      <c r="F10" s="8"/>
    </row>
    <row r="11" ht="13" spans="1:26">
      <c r="E11" s="10" t="s">
        <v>75</v>
      </c>
      <c r="F11" s="11">
        <f>F9</f>
        <v>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洗标 4.4</vt:lpstr>
      <vt:lpstr>非特-价格牌 4.4</vt:lpstr>
      <vt:lpstr>特殊 价格牌 4. 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2026-04-04T09:46:00Z</dcterms:created>
  <dcterms:modified xsi:type="dcterms:W3CDTF">2026-04-09T15:08:37Z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BC26C9F02150401DB9800159F4692940_13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