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45" windowHeight="11400"/>
  </bookViews>
  <sheets>
    <sheet name="BS-0111订购细码" sheetId="1" r:id="rId1"/>
  </sheets>
  <definedNames>
    <definedName name="_xlnm._FilterDatabase" localSheetId="0" hidden="1">'BS-0111订购细码'!$A$6:$B$11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<sst xmlns="http://schemas.openxmlformats.org/spreadsheetml/2006/main" count="30" uniqueCount="22">
  <si>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BEN SHERMAN SPRING/SUMMER 2026 - proposed buy</t>
  </si>
  <si>
    <t>款号： 624004091</t>
  </si>
  <si>
    <t>款式：YARN DYE TEXTURE STRIPE - TECH JERSEY SPORT FIT POLO</t>
  </si>
  <si>
    <t>面 料：90% RECYCLED POLY / 10% SPANDEX</t>
  </si>
  <si>
    <t>CAD</t>
  </si>
  <si>
    <t>COLOR NAME
颜色/色号</t>
  </si>
  <si>
    <t>品名</t>
  </si>
  <si>
    <t>RATIO/PACK
配比比例</t>
  </si>
  <si>
    <t>TOTAL UNITS
总件数</t>
  </si>
  <si>
    <t>M</t>
  </si>
  <si>
    <t>L</t>
  </si>
  <si>
    <t>XL</t>
  </si>
  <si>
    <t>XXL</t>
  </si>
  <si>
    <t>c&amp;d
DDP CN</t>
  </si>
  <si>
    <t>NAVY
NVY藏青</t>
  </si>
  <si>
    <t>6pc PPK
(M-XXL in a 1-2-2-1 
size scale)</t>
  </si>
  <si>
    <t>420C</t>
  </si>
  <si>
    <t>PLACID BLUE
PBE 浅蓝</t>
  </si>
  <si>
    <r>
      <rPr>
        <sz val="20"/>
        <rFont val="Arial"/>
        <charset val="134"/>
      </rPr>
      <t xml:space="preserve">Film </t>
    </r>
    <r>
      <rPr>
        <sz val="20"/>
        <rFont val="黑体"/>
        <charset val="134"/>
      </rPr>
      <t>平面热转印</t>
    </r>
    <r>
      <rPr>
        <sz val="20"/>
        <rFont val="Arial"/>
        <charset val="134"/>
      </rPr>
      <t xml:space="preserve">
1C   57*31mm
Heat label
BS-0111</t>
    </r>
  </si>
  <si>
    <t>424C</t>
  </si>
  <si>
    <t>DARK GREY
DGY 灰色</t>
  </si>
  <si>
    <t>ALOE
ALO 绿色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</si>
</sst>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b/>
      <sz val="16"/>
      <name val="Arial"/>
      <charset val="134"/>
    </font>
    <font>
      <sz val="2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2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176" fontId="30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3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wrapText="1"/>
    </xf>
    <xf numFmtId="0" fontId="7" fillId="2" borderId="4" xfId="49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2" borderId="5" xfId="49" applyFont="1" applyFill="1" applyBorder="1" applyAlignment="1">
      <alignment horizontal="center" vertical="center" wrapText="1"/>
    </xf>
    <xf numFmtId="0" fontId="9" fillId="2" borderId="5" xfId="49" applyFont="1" applyFill="1" applyBorder="1" applyAlignment="1">
      <alignment horizontal="center" vertical="center" wrapText="1"/>
    </xf>
    <xf numFmtId="0" fontId="9" fillId="2" borderId="2" xfId="49" applyFont="1" applyFill="1" applyBorder="1" applyAlignment="1">
      <alignment horizontal="center" vertical="center" wrapText="1"/>
    </xf>
    <xf numFmtId="3" fontId="9" fillId="2" borderId="2" xfId="5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5 2" xfId="49"/>
    <cellStyle name="Currency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124460</xdr:colOff>
      <xdr:row>7</xdr:row>
      <xdr:rowOff>69215</xdr:rowOff>
    </xdr:from>
    <xdr:to>
      <xdr:col>0</xdr:col>
      <xdr:colOff>800735</xdr:colOff>
      <xdr:row>7</xdr:row>
      <xdr:rowOff>913130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rcRect r="63538"/>
        <a:stretch>
          <a:fillRect/>
        </a:stretch>
      </xdr:blipFill>
      <xdr:spPr>
        <a:xfrm>
          <a:off x="124460" y="3698240"/>
          <a:ext cx="676275" cy="843915"/>
        </a:xfrm>
        <a:prstGeom prst="rect">
          <a:avLst/>
        </a:prstGeom>
      </xdr:spPr>
    </xdr:pic>
    <xdr:clientData/>
  </xdr:twoCellAnchor>
  <xdr:twoCellAnchor>
    <xdr:from>
      <xdr:col>0</xdr:col>
      <xdr:colOff>219710</xdr:colOff>
      <xdr:row>8</xdr:row>
      <xdr:rowOff>104775</xdr:rowOff>
    </xdr:from>
    <xdr:to>
      <xdr:col>0</xdr:col>
      <xdr:colOff>902970</xdr:colOff>
      <xdr:row>8</xdr:row>
      <xdr:rowOff>1083945</xdr:rowOff>
    </xdr:to>
    <xdr:pic>
      <xdr:nvPicPr>
        <xdr:cNvPr id="3" name="Picture 17"/>
        <xdr:cNvPicPr>
          <a:picLocks noChangeAspect="1"/>
        </xdr:cNvPicPr>
      </xdr:nvPicPr>
      <xdr:blipFill>
        <a:blip r:embed="rId1"/>
        <a:srcRect l="36173" r="32058"/>
        <a:stretch>
          <a:fillRect/>
        </a:stretch>
      </xdr:blipFill>
      <xdr:spPr>
        <a:xfrm>
          <a:off x="219710" y="5410200"/>
          <a:ext cx="683260" cy="979170"/>
        </a:xfrm>
        <a:prstGeom prst="rect">
          <a:avLst/>
        </a:prstGeom>
      </xdr:spPr>
    </xdr:pic>
    <xdr:clientData/>
  </xdr:twoCellAnchor>
  <xdr:twoCellAnchor>
    <xdr:from>
      <xdr:col>0</xdr:col>
      <xdr:colOff>1168400</xdr:colOff>
      <xdr:row>8</xdr:row>
      <xdr:rowOff>137160</xdr:rowOff>
    </xdr:from>
    <xdr:to>
      <xdr:col>0</xdr:col>
      <xdr:colOff>1693545</xdr:colOff>
      <xdr:row>8</xdr:row>
      <xdr:rowOff>959485</xdr:rowOff>
    </xdr:to>
    <xdr:pic>
      <xdr:nvPicPr>
        <xdr:cNvPr id="4" name="Picture 27"/>
        <xdr:cNvPicPr>
          <a:picLocks noChangeAspect="1"/>
        </xdr:cNvPicPr>
      </xdr:nvPicPr>
      <xdr:blipFill>
        <a:blip r:embed="rId2"/>
        <a:srcRect r="28210" b="11138"/>
        <a:stretch>
          <a:fillRect/>
        </a:stretch>
      </xdr:blipFill>
      <xdr:spPr>
        <a:xfrm>
          <a:off x="1168400" y="5442585"/>
          <a:ext cx="525145" cy="822325"/>
        </a:xfrm>
        <a:prstGeom prst="rect">
          <a:avLst/>
        </a:prstGeom>
      </xdr:spPr>
    </xdr:pic>
    <xdr:clientData/>
  </xdr:twoCellAnchor>
  <xdr:twoCellAnchor>
    <xdr:from>
      <xdr:col>0</xdr:col>
      <xdr:colOff>1046480</xdr:colOff>
      <xdr:row>7</xdr:row>
      <xdr:rowOff>60325</xdr:rowOff>
    </xdr:from>
    <xdr:to>
      <xdr:col>0</xdr:col>
      <xdr:colOff>1508760</xdr:colOff>
      <xdr:row>7</xdr:row>
      <xdr:rowOff>782320</xdr:rowOff>
    </xdr:to>
    <xdr:pic>
      <xdr:nvPicPr>
        <xdr:cNvPr id="5" name="Picture 77"/>
        <xdr:cNvPicPr>
          <a:picLocks noChangeAspect="1"/>
        </xdr:cNvPicPr>
      </xdr:nvPicPr>
      <xdr:blipFill>
        <a:blip r:embed="rId3"/>
        <a:srcRect r="26559" b="19491"/>
        <a:stretch>
          <a:fillRect/>
        </a:stretch>
      </xdr:blipFill>
      <xdr:spPr>
        <a:xfrm>
          <a:off x="1046480" y="3689350"/>
          <a:ext cx="462280" cy="721995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9</xdr:row>
      <xdr:rowOff>130810</xdr:rowOff>
    </xdr:from>
    <xdr:to>
      <xdr:col>0</xdr:col>
      <xdr:colOff>729615</xdr:colOff>
      <xdr:row>9</xdr:row>
      <xdr:rowOff>981075</xdr:rowOff>
    </xdr:to>
    <xdr:pic>
      <xdr:nvPicPr>
        <xdr:cNvPr id="6" name="Picture 12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3350" y="7112635"/>
          <a:ext cx="596265" cy="850265"/>
        </a:xfrm>
        <a:prstGeom prst="rect">
          <a:avLst/>
        </a:prstGeom>
      </xdr:spPr>
    </xdr:pic>
    <xdr:clientData/>
  </xdr:twoCellAnchor>
  <xdr:twoCellAnchor>
    <xdr:from>
      <xdr:col>0</xdr:col>
      <xdr:colOff>265430</xdr:colOff>
      <xdr:row>10</xdr:row>
      <xdr:rowOff>133985</xdr:rowOff>
    </xdr:from>
    <xdr:to>
      <xdr:col>0</xdr:col>
      <xdr:colOff>869315</xdr:colOff>
      <xdr:row>10</xdr:row>
      <xdr:rowOff>1002030</xdr:rowOff>
    </xdr:to>
    <xdr:pic>
      <xdr:nvPicPr>
        <xdr:cNvPr id="7" name="Picture 12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65430" y="8792210"/>
          <a:ext cx="603885" cy="868045"/>
        </a:xfrm>
        <a:prstGeom prst="rect">
          <a:avLst/>
        </a:prstGeom>
      </xdr:spPr>
    </xdr:pic>
    <xdr:clientData/>
  </xdr:twoCellAnchor>
  <xdr:twoCellAnchor>
    <xdr:from>
      <xdr:col>0</xdr:col>
      <xdr:colOff>1081405</xdr:colOff>
      <xdr:row>10</xdr:row>
      <xdr:rowOff>172085</xdr:rowOff>
    </xdr:from>
    <xdr:to>
      <xdr:col>0</xdr:col>
      <xdr:colOff>1528445</xdr:colOff>
      <xdr:row>10</xdr:row>
      <xdr:rowOff>886460</xdr:rowOff>
    </xdr:to>
    <xdr:pic>
      <xdr:nvPicPr>
        <xdr:cNvPr id="8" name="Picture 132"/>
        <xdr:cNvPicPr>
          <a:picLocks noChangeAspect="1"/>
        </xdr:cNvPicPr>
      </xdr:nvPicPr>
      <xdr:blipFill>
        <a:blip r:embed="rId6"/>
        <a:srcRect r="18519"/>
        <a:stretch>
          <a:fillRect/>
        </a:stretch>
      </xdr:blipFill>
      <xdr:spPr>
        <a:xfrm>
          <a:off x="1081405" y="8830310"/>
          <a:ext cx="447040" cy="714375"/>
        </a:xfrm>
        <a:prstGeom prst="rect">
          <a:avLst/>
        </a:prstGeom>
      </xdr:spPr>
    </xdr:pic>
    <xdr:clientData/>
  </xdr:twoCellAnchor>
  <xdr:twoCellAnchor>
    <xdr:from>
      <xdr:col>0</xdr:col>
      <xdr:colOff>1036955</xdr:colOff>
      <xdr:row>9</xdr:row>
      <xdr:rowOff>140970</xdr:rowOff>
    </xdr:from>
    <xdr:to>
      <xdr:col>0</xdr:col>
      <xdr:colOff>1500505</xdr:colOff>
      <xdr:row>9</xdr:row>
      <xdr:rowOff>885825</xdr:rowOff>
    </xdr:to>
    <xdr:pic>
      <xdr:nvPicPr>
        <xdr:cNvPr id="9" name="Picture 133"/>
        <xdr:cNvPicPr>
          <a:picLocks noChangeAspect="1"/>
        </xdr:cNvPicPr>
      </xdr:nvPicPr>
      <xdr:blipFill>
        <a:blip r:embed="rId7"/>
        <a:srcRect r="9091" b="16206"/>
        <a:stretch>
          <a:fillRect/>
        </a:stretch>
      </xdr:blipFill>
      <xdr:spPr>
        <a:xfrm>
          <a:off x="1036955" y="7122795"/>
          <a:ext cx="463550" cy="744855"/>
        </a:xfrm>
        <a:prstGeom prst="rect">
          <a:avLst/>
        </a:prstGeom>
      </xdr:spPr>
    </xdr:pic>
    <xdr:clientData/>
  </xdr:twoCellAnchor>
  <xdr:twoCellAnchor editAs="oneCell">
    <xdr:from>
      <xdr:col>2</xdr:col>
      <xdr:colOff>187960</xdr:colOff>
      <xdr:row>8</xdr:row>
      <xdr:rowOff>1509395</xdr:rowOff>
    </xdr:from>
    <xdr:to>
      <xdr:col>2</xdr:col>
      <xdr:colOff>1899920</xdr:colOff>
      <xdr:row>9</xdr:row>
      <xdr:rowOff>775970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778885" y="6814820"/>
          <a:ext cx="1711960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642620</xdr:colOff>
      <xdr:row>2</xdr:row>
      <xdr:rowOff>109220</xdr:rowOff>
    </xdr:from>
    <xdr:to>
      <xdr:col>19</xdr:col>
      <xdr:colOff>534035</xdr:colOff>
      <xdr:row>8</xdr:row>
      <xdr:rowOff>1558290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8665825" y="1198245"/>
          <a:ext cx="5464175" cy="566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27940</xdr:colOff>
      <xdr:row>3</xdr:row>
      <xdr:rowOff>398780</xdr:rowOff>
    </xdr:from>
    <xdr:to>
      <xdr:col>4</xdr:col>
      <xdr:colOff>1656715</xdr:colOff>
      <xdr:row>6</xdr:row>
      <xdr:rowOff>570230</xdr:rowOff>
    </xdr:to>
    <xdr:pic>
      <xdr:nvPicPr>
        <xdr:cNvPr id="13" name="图片 1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159750" y="1995805"/>
          <a:ext cx="1628775" cy="1619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799951170384838"/>
    <pageSetUpPr fitToPage="1"/>
  </sheetPr>
  <dimension ref="A1:K17"/>
  <sheetViews>
    <sheetView tabSelected="1" zoomScale="61" zoomScaleNormal="61" zoomScaleSheetLayoutView="55" workbookViewId="0">
      <pane ySplit="7" topLeftCell="A8" activePane="bottomLeft" state="frozen"/>
      <selection/>
      <selection pane="bottomLeft" activeCell="M10" sqref="M10"/>
    </sheetView>
  </sheetViews>
  <sheetFormatPr defaultColWidth="9.14166666666667" defaultRowHeight="18.75"/>
  <cols>
    <col min="1" max="1" width="26.625" style="1" customWidth="1"/>
    <col min="2" max="2" width="20.5" style="1" customWidth="1"/>
    <col min="3" max="3" width="29.0916666666667" style="1" customWidth="1"/>
    <col min="4" max="4" width="30.5" style="1" customWidth="1"/>
    <col min="5" max="5" width="22.9416666666667" style="1" customWidth="1"/>
    <col min="6" max="9" width="17.825" style="1" customWidth="1"/>
    <col min="10" max="10" width="26.425" style="2" customWidth="1"/>
    <col min="11" max="16384" width="9.14166666666667" style="1"/>
  </cols>
  <sheetData>
    <row r="1" ht="45.7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</row>
    <row r="2" ht="40" customHeight="1" spans="1:11">
      <c r="A2" s="6" t="s">
        <v>1</v>
      </c>
      <c r="B2" s="7"/>
      <c r="C2" s="7"/>
      <c r="D2" s="7"/>
      <c r="E2" s="7"/>
      <c r="F2" s="7"/>
      <c r="G2" s="7"/>
      <c r="H2" s="7"/>
      <c r="I2" s="4"/>
      <c r="J2" s="4"/>
      <c r="K2" s="5"/>
    </row>
    <row r="3" ht="40" customHeight="1" spans="1:11">
      <c r="A3" s="8" t="s">
        <v>2</v>
      </c>
      <c r="B3" s="7"/>
      <c r="C3" s="7"/>
      <c r="D3" s="7"/>
      <c r="E3" s="7"/>
      <c r="F3" s="7"/>
      <c r="G3" s="7"/>
      <c r="H3" s="7"/>
      <c r="I3" s="7"/>
      <c r="J3" s="7"/>
      <c r="K3" s="5"/>
    </row>
    <row r="4" ht="40" customHeight="1" spans="1:11">
      <c r="A4" s="8" t="s">
        <v>3</v>
      </c>
      <c r="B4" s="7"/>
      <c r="C4" s="7"/>
      <c r="D4" s="7"/>
      <c r="E4" s="7"/>
      <c r="F4" s="7"/>
      <c r="G4" s="7"/>
      <c r="H4" s="7"/>
      <c r="I4" s="7"/>
      <c r="J4" s="7"/>
      <c r="K4" s="5"/>
    </row>
    <row r="5" ht="14" customHeight="1" spans="1:11">
      <c r="A5" s="9"/>
      <c r="B5" s="9"/>
      <c r="C5" s="9"/>
      <c r="D5" s="9"/>
      <c r="E5" s="9"/>
      <c r="F5" s="9"/>
      <c r="G5" s="9"/>
      <c r="H5" s="9"/>
      <c r="I5" s="9"/>
      <c r="J5" s="4"/>
      <c r="K5" s="5"/>
    </row>
    <row r="6" ht="60" customHeight="1" spans="1:11">
      <c r="A6" s="10" t="s">
        <v>4</v>
      </c>
      <c r="B6" s="11" t="s">
        <v>5</v>
      </c>
      <c r="C6" s="11" t="s">
        <v>6</v>
      </c>
      <c r="D6" s="12" t="s">
        <v>7</v>
      </c>
      <c r="E6" s="12"/>
      <c r="F6" s="12">
        <v>1</v>
      </c>
      <c r="G6" s="12">
        <v>2</v>
      </c>
      <c r="H6" s="12">
        <v>2</v>
      </c>
      <c r="I6" s="12">
        <v>1</v>
      </c>
      <c r="J6" s="13" t="s">
        <v>8</v>
      </c>
      <c r="K6" s="5"/>
    </row>
    <row r="7" ht="46" customHeight="1" spans="1:11">
      <c r="A7" s="14"/>
      <c r="B7" s="11"/>
      <c r="C7" s="11"/>
      <c r="D7" s="15"/>
      <c r="E7" s="15"/>
      <c r="F7" s="12" t="s">
        <v>9</v>
      </c>
      <c r="G7" s="12" t="s">
        <v>10</v>
      </c>
      <c r="H7" s="12" t="s">
        <v>11</v>
      </c>
      <c r="I7" s="12" t="s">
        <v>12</v>
      </c>
      <c r="J7" s="13">
        <f>SUM(J8:J11)</f>
        <v>4000</v>
      </c>
      <c r="K7" s="5"/>
    </row>
    <row r="8" ht="132" customHeight="1" spans="1:11">
      <c r="A8" s="16" t="s">
        <v>13</v>
      </c>
      <c r="B8" s="17" t="s">
        <v>14</v>
      </c>
      <c r="C8" s="18"/>
      <c r="D8" s="19" t="s">
        <v>15</v>
      </c>
      <c r="E8" s="20" t="s">
        <v>16</v>
      </c>
      <c r="F8" s="21">
        <v>130</v>
      </c>
      <c r="G8" s="21">
        <v>255</v>
      </c>
      <c r="H8" s="21">
        <v>255</v>
      </c>
      <c r="I8" s="21">
        <v>130</v>
      </c>
      <c r="J8" s="22">
        <f>I8+H8+G8+F8</f>
        <v>770</v>
      </c>
      <c r="K8" s="5"/>
    </row>
    <row r="9" ht="132" customHeight="1" spans="1:11">
      <c r="A9" s="16" t="s">
        <v>13</v>
      </c>
      <c r="B9" s="17" t="s">
        <v>17</v>
      </c>
      <c r="C9" s="23" t="s">
        <v>18</v>
      </c>
      <c r="D9" s="19" t="s">
        <v>15</v>
      </c>
      <c r="E9" s="20" t="s">
        <v>19</v>
      </c>
      <c r="F9" s="21">
        <v>130</v>
      </c>
      <c r="G9" s="21">
        <v>255</v>
      </c>
      <c r="H9" s="21">
        <v>255</v>
      </c>
      <c r="I9" s="21">
        <v>130</v>
      </c>
      <c r="J9" s="22">
        <f>I9+H9+G9+F9</f>
        <v>770</v>
      </c>
      <c r="K9" s="5"/>
    </row>
    <row r="10" ht="132" customHeight="1" spans="1:11">
      <c r="A10" s="16" t="s">
        <v>13</v>
      </c>
      <c r="B10" s="17" t="s">
        <v>20</v>
      </c>
      <c r="C10" s="23"/>
      <c r="D10" s="19" t="s">
        <v>15</v>
      </c>
      <c r="E10" s="20" t="s">
        <v>16</v>
      </c>
      <c r="F10" s="21">
        <v>205</v>
      </c>
      <c r="G10" s="21">
        <v>410</v>
      </c>
      <c r="H10" s="21">
        <v>410</v>
      </c>
      <c r="I10" s="21">
        <v>205</v>
      </c>
      <c r="J10" s="22">
        <f>I10+H10+G10+F10</f>
        <v>1230</v>
      </c>
      <c r="K10" s="5"/>
    </row>
    <row r="11" ht="118" customHeight="1" spans="1:11">
      <c r="A11" s="16" t="s">
        <v>13</v>
      </c>
      <c r="B11" s="17" t="s">
        <v>21</v>
      </c>
      <c r="C11" s="24"/>
      <c r="D11" s="19" t="s">
        <v>15</v>
      </c>
      <c r="E11" s="20" t="s">
        <v>19</v>
      </c>
      <c r="F11" s="21">
        <v>205</v>
      </c>
      <c r="G11" s="21">
        <v>410</v>
      </c>
      <c r="H11" s="21">
        <v>410</v>
      </c>
      <c r="I11" s="21">
        <v>205</v>
      </c>
      <c r="J11" s="22">
        <f>I11+H11+G11+F11</f>
        <v>1230</v>
      </c>
      <c r="K11" s="5"/>
    </row>
    <row r="12" ht="37" customHeight="1" spans="1:11">
      <c r="A12" s="5"/>
      <c r="B12" s="5"/>
      <c r="C12" s="5"/>
      <c r="D12" s="5"/>
      <c r="E12" s="5"/>
      <c r="F12" s="5"/>
      <c r="G12" s="5"/>
      <c r="H12" s="5"/>
      <c r="I12" s="5"/>
      <c r="J12" s="4"/>
      <c r="K12" s="5"/>
    </row>
    <row r="13" spans="1:11">
      <c r="A13" s="5"/>
      <c r="B13" s="5"/>
      <c r="C13" s="5"/>
      <c r="D13" s="5"/>
      <c r="E13" s="5"/>
      <c r="F13" s="5"/>
      <c r="G13" s="5"/>
      <c r="H13" s="5"/>
      <c r="I13" s="5"/>
      <c r="J13" s="4"/>
      <c r="K13" s="5"/>
    </row>
    <row r="14" spans="1:11">
      <c r="A14" s="5"/>
      <c r="B14" s="5"/>
      <c r="C14" s="5"/>
      <c r="D14" s="5"/>
      <c r="E14" s="5"/>
      <c r="F14" s="5"/>
      <c r="G14" s="5"/>
      <c r="H14" s="5"/>
      <c r="I14" s="5"/>
      <c r="J14" s="4"/>
      <c r="K14" s="5"/>
    </row>
    <row r="15" spans="1:11">
      <c r="A15" s="5"/>
      <c r="B15" s="5"/>
      <c r="C15" s="5"/>
      <c r="D15" s="5"/>
      <c r="E15" s="5"/>
      <c r="F15" s="5"/>
      <c r="G15" s="5"/>
      <c r="H15" s="5"/>
      <c r="I15" s="5"/>
      <c r="J15" s="4"/>
      <c r="K15" s="5"/>
    </row>
    <row r="16" spans="1:11">
      <c r="A16" s="5"/>
      <c r="B16" s="5"/>
      <c r="C16" s="5"/>
      <c r="D16" s="5"/>
      <c r="E16" s="5"/>
      <c r="F16" s="5"/>
      <c r="G16" s="5"/>
      <c r="H16" s="5"/>
      <c r="I16" s="5"/>
      <c r="J16" s="4"/>
      <c r="K16" s="5"/>
    </row>
    <row r="17" spans="1:11">
      <c r="A17" s="5"/>
      <c r="B17" s="5"/>
      <c r="C17" s="5"/>
      <c r="D17" s="5"/>
      <c r="E17" s="5"/>
      <c r="F17" s="5"/>
      <c r="G17" s="5"/>
      <c r="H17" s="5"/>
      <c r="I17" s="5"/>
      <c r="J17" s="4"/>
      <c r="K17" s="5"/>
    </row>
  </sheetData>
  <mergeCells count="4">
    <mergeCell ref="A6:A7"/>
    <mergeCell ref="B6:B7"/>
    <mergeCell ref="C6:C7"/>
    <mergeCell ref="D6:D7"/>
  </mergeCells>
  <pageMargins left="0.275" right="0.236111111111111" top="0.354166666666667" bottom="0.354166666666667" header="0.156944444444444" footer="0.118055555555556"/>
  <pageSetup paperSize="5" scale="45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BS-0111订购细码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2026-04-03T12:31:00Z</dcterms:created>
  <dcterms:modified xsi:type="dcterms:W3CDTF">2026-04-03T14:08:47Z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ED42FF581A6D4D92972A6A2F0F98CBDB_13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