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<sst xmlns="http://schemas.openxmlformats.org/spreadsheetml/2006/main" count="1077" uniqueCount="94">
  <si>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</si>
  <si>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</si>
  <si>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</si>
  <si>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</si>
  <si>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</si>
  <si>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</si>
  <si>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</si>
  <si>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</si>
  <si>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</si>
  <si>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</si>
  <si>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</si>
  <si>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</si>
  <si>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</si>
  <si>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</si>
  <si>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3XL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</si>
  <si>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</si>
  <si>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</si>
  <si>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</si>
  <si>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</si>
  <si>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</si>
  <si>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</si>
  <si>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C5025AX</t>
  </si>
  <si>
    <t>24 WN</t>
  </si>
  <si>
    <t>KAZAKHSTAN</t>
  </si>
  <si>
    <t>21.06.2024</t>
  </si>
  <si>
    <t>BK27 - BLACK</t>
  </si>
  <si>
    <t>C5025AXKZKA</t>
  </si>
  <si>
    <t>EGYPT</t>
  </si>
  <si>
    <t>23.07.2024</t>
  </si>
  <si>
    <t>C5025AXEGA</t>
  </si>
  <si>
    <t>BELARUS</t>
  </si>
  <si>
    <t>C5025AXBLRA</t>
  </si>
  <si>
    <t>MOROCCO</t>
  </si>
  <si>
    <t>C5025AXMRCA</t>
  </si>
  <si>
    <t>GEORGIA</t>
  </si>
  <si>
    <t>C5025AXGEOA</t>
  </si>
  <si>
    <t>NORTH IRAQ</t>
  </si>
  <si>
    <t>C5025AXNIA</t>
  </si>
  <si>
    <t>BOSNIA</t>
  </si>
  <si>
    <t>C5025AXBSA</t>
  </si>
  <si>
    <t>UKRAINE</t>
  </si>
  <si>
    <t>C5025AXUKA</t>
  </si>
  <si>
    <t>SERBIA</t>
  </si>
  <si>
    <t>C5025AXSBA</t>
  </si>
  <si>
    <t>İSTANBUL DEPO</t>
  </si>
  <si>
    <t>C5025AXECOMMPSINAM</t>
  </si>
  <si>
    <t>-</t>
  </si>
  <si>
    <t>ECOM MP</t>
  </si>
  <si>
    <t>C5025AXECOMMPSINAS</t>
  </si>
  <si>
    <t>C5025AXECOMMPSINAXL</t>
  </si>
  <si>
    <t>C5025AXECOMMPSINAXXL</t>
  </si>
  <si>
    <t>C5025AXECOMMPSINA3XL</t>
  </si>
  <si>
    <t>C5025AXECOMMPSINAL</t>
  </si>
  <si>
    <t>ALBANIA</t>
  </si>
  <si>
    <t>C5025AXALA</t>
  </si>
  <si>
    <t>MOLDOVA</t>
  </si>
  <si>
    <t>C5025AXMLDA</t>
  </si>
  <si>
    <t>GERMANY</t>
  </si>
  <si>
    <t>C5025AXGERA</t>
  </si>
  <si>
    <t>SOUTH IRAQ</t>
  </si>
  <si>
    <t>C5025AXSIA</t>
  </si>
  <si>
    <t>C5025AXECOMSINAM</t>
  </si>
  <si>
    <t>ECOM</t>
  </si>
  <si>
    <t>C5025AXECOMSINAS</t>
  </si>
  <si>
    <t>C5025AXECOMSINAXL</t>
  </si>
  <si>
    <t>C5025AXECOMSINAXXL</t>
  </si>
  <si>
    <t>C5025AXECOMSINA3XL</t>
  </si>
  <si>
    <t>C5025AXECOMSINAL</t>
  </si>
  <si>
    <t>DEFACTO PERAKENDE TİC.A.Ş. DEPO Organize San. Bölgesi 6.Depo Kazım Karabekir Mah. Cumhuriyet Cad. Tekirdağ/Çerkezköy Tel:0090 282 758 11 34-35</t>
  </si>
  <si>
    <t>C5025AXTRA</t>
  </si>
  <si>
    <t>TURKEY</t>
  </si>
  <si>
    <t>Beden Bazlı Toplam Sipariş</t>
  </si>
  <si>
    <t>无资料，先不做</t>
  </si>
  <si>
    <t>无价格</t>
  </si>
  <si>
    <t>主标数量</t>
  </si>
  <si>
    <t>条码标数量</t>
  </si>
  <si>
    <t>价格牌数量</t>
  </si>
  <si>
    <t>有价格</t>
  </si>
  <si>
    <t>待定数量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</si>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</sst>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1" xfId="0" applyNumberFormat="1" applyFont="1" applyBorder="1"/>
    <xf numFmtId="0" fontId="0" fillId="0" borderId="1" xfId="0" applyNumberFormat="1" applyFont="1" applyBorder="1"/>
    <xf numFmtId="0" fontId="2" fillId="3" borderId="1" xfId="0" applyNumberFormat="1" applyFont="1" applyFill="1" applyBorder="1"/>
    <xf numFmtId="0" fontId="0" fillId="3" borderId="1" xfId="0" applyNumberFormat="1" applyFont="1" applyFill="1" applyBorder="1"/>
    <xf numFmtId="0" fontId="2" fillId="2" borderId="0" xfId="0" applyNumberFormat="1" applyFont="1" applyFill="1"/>
    <xf numFmtId="0" fontId="2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0" fontId="0" fillId="0" borderId="1" xfId="0" applyNumberFormat="1" applyFont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6"/>
  <sheetViews>
    <sheetView tabSelected="1" topLeftCell="F59" workbookViewId="0">
      <selection activeCell="H60" sqref="H60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454545454545" customWidth="1"/>
    <col min="4" max="4" width="135.554545454545" customWidth="1"/>
    <col min="5" max="5" width="16.8909090909091" customWidth="1"/>
    <col min="6" max="6" width="14.6636363636364" customWidth="1"/>
    <col min="7" max="7" width="25.1090909090909" customWidth="1"/>
    <col min="8" max="8" width="11.1818181818182" customWidth="1"/>
    <col min="9" max="14" width="9.10909090909091" customWidth="1"/>
    <col min="15" max="15" width="21.1090909090909" customWidth="1"/>
    <col min="16" max="16" width="15" customWidth="1"/>
    <col min="17" max="17" width="23.3363636363636" customWidth="1"/>
    <col min="18" max="18" width="29.1090909090909" customWidth="1"/>
    <col min="19" max="19" width="24.7818181818182" customWidth="1"/>
    <col min="20" max="20" width="30.5545454545455" customWidth="1"/>
    <col min="21" max="40" width="9.10909090909091" customWidth="1"/>
  </cols>
  <sheetData>
    <row r="1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21</v>
      </c>
      <c r="B3" s="2" t="s">
        <v>22</v>
      </c>
      <c r="C3" s="2">
        <v>1271663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>
        <v>1</v>
      </c>
      <c r="O3" s="2">
        <v>10</v>
      </c>
      <c r="P3" s="2" t="s">
        <v>23</v>
      </c>
      <c r="Q3" s="2">
        <v>40</v>
      </c>
      <c r="R3" s="2">
        <v>400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1271648</v>
      </c>
      <c r="D4" s="2" t="s">
        <v>27</v>
      </c>
      <c r="E4" s="3" t="s">
        <v>28</v>
      </c>
      <c r="F4" s="3" t="s">
        <v>25</v>
      </c>
      <c r="G4" s="3" t="s">
        <v>29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>
        <v>1</v>
      </c>
      <c r="O4" s="2">
        <v>10</v>
      </c>
      <c r="P4" s="2" t="s">
        <v>27</v>
      </c>
      <c r="Q4" s="2">
        <v>95</v>
      </c>
      <c r="R4" s="2">
        <v>950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1271664</v>
      </c>
      <c r="D5" s="2" t="s">
        <v>30</v>
      </c>
      <c r="E5" s="3" t="s">
        <v>24</v>
      </c>
      <c r="F5" s="3" t="s">
        <v>25</v>
      </c>
      <c r="G5" s="3" t="s">
        <v>31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>
        <v>1</v>
      </c>
      <c r="O5" s="2">
        <v>10</v>
      </c>
      <c r="P5" s="2" t="s">
        <v>30</v>
      </c>
      <c r="Q5" s="2">
        <v>13</v>
      </c>
      <c r="R5" s="2">
        <v>130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1271665</v>
      </c>
      <c r="D6" s="2" t="s">
        <v>32</v>
      </c>
      <c r="E6" s="3" t="s">
        <v>24</v>
      </c>
      <c r="F6" s="3" t="s">
        <v>25</v>
      </c>
      <c r="G6" s="3" t="s">
        <v>33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>
        <v>1</v>
      </c>
      <c r="O6" s="2">
        <v>10</v>
      </c>
      <c r="P6" s="2" t="s">
        <v>32</v>
      </c>
      <c r="Q6" s="2">
        <v>10</v>
      </c>
      <c r="R6" s="2">
        <v>100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1271652</v>
      </c>
      <c r="D7" s="2" t="s">
        <v>34</v>
      </c>
      <c r="E7" s="3" t="s">
        <v>28</v>
      </c>
      <c r="F7" s="3" t="s">
        <v>25</v>
      </c>
      <c r="G7" s="3" t="s">
        <v>35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34</v>
      </c>
      <c r="Q7" s="2">
        <v>16</v>
      </c>
      <c r="R7" s="2">
        <v>160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1271666</v>
      </c>
      <c r="D8" s="2" t="s">
        <v>36</v>
      </c>
      <c r="E8" s="3" t="s">
        <v>24</v>
      </c>
      <c r="F8" s="3" t="s">
        <v>25</v>
      </c>
      <c r="G8" s="3" t="s">
        <v>37</v>
      </c>
      <c r="H8" s="3">
        <v>1</v>
      </c>
      <c r="I8" s="3">
        <v>1</v>
      </c>
      <c r="J8" s="3">
        <v>2</v>
      </c>
      <c r="K8" s="3">
        <v>3</v>
      </c>
      <c r="L8" s="2">
        <v>2</v>
      </c>
      <c r="M8" s="2">
        <v>1</v>
      </c>
      <c r="N8" s="2">
        <v>1</v>
      </c>
      <c r="O8" s="2">
        <v>10</v>
      </c>
      <c r="P8" s="2" t="s">
        <v>36</v>
      </c>
      <c r="Q8" s="2">
        <v>25</v>
      </c>
      <c r="R8" s="2">
        <v>250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1271654</v>
      </c>
      <c r="D9" s="2" t="s">
        <v>38</v>
      </c>
      <c r="E9" s="3" t="s">
        <v>28</v>
      </c>
      <c r="F9" s="3" t="s">
        <v>25</v>
      </c>
      <c r="G9" s="3" t="s">
        <v>39</v>
      </c>
      <c r="H9" s="3">
        <v>1</v>
      </c>
      <c r="I9" s="3">
        <v>1</v>
      </c>
      <c r="J9" s="3">
        <v>2</v>
      </c>
      <c r="K9" s="3">
        <v>3</v>
      </c>
      <c r="L9" s="2">
        <v>2</v>
      </c>
      <c r="M9" s="2">
        <v>1</v>
      </c>
      <c r="N9" s="2">
        <v>1</v>
      </c>
      <c r="O9" s="2">
        <v>10</v>
      </c>
      <c r="P9" s="2" t="s">
        <v>38</v>
      </c>
      <c r="Q9" s="2">
        <v>15</v>
      </c>
      <c r="R9" s="2">
        <v>150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1271655</v>
      </c>
      <c r="D10" s="2" t="s">
        <v>40</v>
      </c>
      <c r="E10" s="3" t="s">
        <v>28</v>
      </c>
      <c r="F10" s="3" t="s">
        <v>25</v>
      </c>
      <c r="G10" s="3" t="s">
        <v>41</v>
      </c>
      <c r="H10" s="3">
        <v>1</v>
      </c>
      <c r="I10" s="3">
        <v>1</v>
      </c>
      <c r="J10" s="3">
        <v>2</v>
      </c>
      <c r="K10" s="3">
        <v>3</v>
      </c>
      <c r="L10" s="2">
        <v>2</v>
      </c>
      <c r="M10" s="2">
        <v>1</v>
      </c>
      <c r="N10" s="2">
        <v>1</v>
      </c>
      <c r="O10" s="2">
        <v>10</v>
      </c>
      <c r="P10" s="2" t="s">
        <v>40</v>
      </c>
      <c r="Q10" s="2">
        <v>13</v>
      </c>
      <c r="R10" s="2">
        <v>130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1271656</v>
      </c>
      <c r="D11" s="2" t="s">
        <v>42</v>
      </c>
      <c r="E11" s="3" t="s">
        <v>28</v>
      </c>
      <c r="F11" s="3" t="s">
        <v>25</v>
      </c>
      <c r="G11" s="3" t="s">
        <v>43</v>
      </c>
      <c r="H11" s="3">
        <v>1</v>
      </c>
      <c r="I11" s="3">
        <v>1</v>
      </c>
      <c r="J11" s="3">
        <v>2</v>
      </c>
      <c r="K11" s="3">
        <v>3</v>
      </c>
      <c r="L11" s="2">
        <v>2</v>
      </c>
      <c r="M11" s="2">
        <v>1</v>
      </c>
      <c r="N11" s="2">
        <v>1</v>
      </c>
      <c r="O11" s="2">
        <v>10</v>
      </c>
      <c r="P11" s="2" t="s">
        <v>42</v>
      </c>
      <c r="Q11" s="2">
        <v>8</v>
      </c>
      <c r="R11" s="2">
        <v>80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1271667</v>
      </c>
      <c r="D12" s="2" t="s">
        <v>44</v>
      </c>
      <c r="E12" s="3" t="s">
        <v>24</v>
      </c>
      <c r="F12" s="3" t="s">
        <v>25</v>
      </c>
      <c r="G12" s="3" t="s">
        <v>45</v>
      </c>
      <c r="H12" s="3">
        <v>1</v>
      </c>
      <c r="I12" s="3" t="s">
        <v>46</v>
      </c>
      <c r="J12" s="3">
        <v>2</v>
      </c>
      <c r="K12" s="3" t="s">
        <v>46</v>
      </c>
      <c r="L12" s="2" t="s">
        <v>46</v>
      </c>
      <c r="M12" s="2" t="s">
        <v>46</v>
      </c>
      <c r="N12" s="2" t="s">
        <v>46</v>
      </c>
      <c r="O12" s="2">
        <v>2</v>
      </c>
      <c r="P12" s="2" t="s">
        <v>47</v>
      </c>
      <c r="Q12" s="2">
        <v>32</v>
      </c>
      <c r="R12" s="2">
        <v>64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1271667</v>
      </c>
      <c r="D13" s="2" t="s">
        <v>44</v>
      </c>
      <c r="E13" s="3" t="s">
        <v>24</v>
      </c>
      <c r="F13" s="3" t="s">
        <v>25</v>
      </c>
      <c r="G13" s="3" t="s">
        <v>48</v>
      </c>
      <c r="H13" s="3">
        <v>1</v>
      </c>
      <c r="I13" s="3">
        <v>2</v>
      </c>
      <c r="J13" s="3" t="s">
        <v>46</v>
      </c>
      <c r="K13" s="3" t="s">
        <v>46</v>
      </c>
      <c r="L13" s="2" t="s">
        <v>46</v>
      </c>
      <c r="M13" s="2" t="s">
        <v>46</v>
      </c>
      <c r="N13" s="2" t="s">
        <v>46</v>
      </c>
      <c r="O13" s="2">
        <v>2</v>
      </c>
      <c r="P13" s="2" t="s">
        <v>47</v>
      </c>
      <c r="Q13" s="2">
        <v>16</v>
      </c>
      <c r="R13" s="2">
        <v>32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1271667</v>
      </c>
      <c r="D14" s="2" t="s">
        <v>44</v>
      </c>
      <c r="E14" s="3" t="s">
        <v>24</v>
      </c>
      <c r="F14" s="3" t="s">
        <v>25</v>
      </c>
      <c r="G14" s="3" t="s">
        <v>49</v>
      </c>
      <c r="H14" s="3">
        <v>1</v>
      </c>
      <c r="I14" s="3" t="s">
        <v>46</v>
      </c>
      <c r="J14" s="3" t="s">
        <v>46</v>
      </c>
      <c r="K14" s="3" t="s">
        <v>46</v>
      </c>
      <c r="L14" s="2">
        <v>2</v>
      </c>
      <c r="M14" s="2" t="s">
        <v>46</v>
      </c>
      <c r="N14" s="2" t="s">
        <v>46</v>
      </c>
      <c r="O14" s="2">
        <v>2</v>
      </c>
      <c r="P14" s="2" t="s">
        <v>47</v>
      </c>
      <c r="Q14" s="2">
        <v>35</v>
      </c>
      <c r="R14" s="2">
        <v>70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1271667</v>
      </c>
      <c r="D15" s="2" t="s">
        <v>44</v>
      </c>
      <c r="E15" s="3" t="s">
        <v>24</v>
      </c>
      <c r="F15" s="3" t="s">
        <v>25</v>
      </c>
      <c r="G15" s="3" t="s">
        <v>50</v>
      </c>
      <c r="H15" s="3">
        <v>1</v>
      </c>
      <c r="I15" s="3" t="s">
        <v>46</v>
      </c>
      <c r="J15" s="3" t="s">
        <v>46</v>
      </c>
      <c r="K15" s="3" t="s">
        <v>46</v>
      </c>
      <c r="L15" s="2" t="s">
        <v>46</v>
      </c>
      <c r="M15" s="2">
        <v>2</v>
      </c>
      <c r="N15" s="2" t="s">
        <v>46</v>
      </c>
      <c r="O15" s="2">
        <v>2</v>
      </c>
      <c r="P15" s="2" t="s">
        <v>47</v>
      </c>
      <c r="Q15" s="2">
        <v>24</v>
      </c>
      <c r="R15" s="2">
        <v>48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1271667</v>
      </c>
      <c r="D16" s="2" t="s">
        <v>44</v>
      </c>
      <c r="E16" s="3" t="s">
        <v>24</v>
      </c>
      <c r="F16" s="3" t="s">
        <v>25</v>
      </c>
      <c r="G16" s="3" t="s">
        <v>51</v>
      </c>
      <c r="H16" s="3">
        <v>1</v>
      </c>
      <c r="I16" s="3" t="s">
        <v>46</v>
      </c>
      <c r="J16" s="3" t="s">
        <v>46</v>
      </c>
      <c r="K16" s="3" t="s">
        <v>46</v>
      </c>
      <c r="L16" s="2" t="s">
        <v>46</v>
      </c>
      <c r="M16" s="2" t="s">
        <v>46</v>
      </c>
      <c r="N16" s="2">
        <v>2</v>
      </c>
      <c r="O16" s="2">
        <v>2</v>
      </c>
      <c r="P16" s="2" t="s">
        <v>47</v>
      </c>
      <c r="Q16" s="2">
        <v>13</v>
      </c>
      <c r="R16" s="2">
        <v>26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1271667</v>
      </c>
      <c r="D17" s="2" t="s">
        <v>44</v>
      </c>
      <c r="E17" s="3" t="s">
        <v>24</v>
      </c>
      <c r="F17" s="3" t="s">
        <v>25</v>
      </c>
      <c r="G17" s="3" t="s">
        <v>52</v>
      </c>
      <c r="H17" s="3">
        <v>1</v>
      </c>
      <c r="I17" s="3" t="s">
        <v>46</v>
      </c>
      <c r="J17" s="3" t="s">
        <v>46</v>
      </c>
      <c r="K17" s="3">
        <v>2</v>
      </c>
      <c r="L17" s="2" t="s">
        <v>46</v>
      </c>
      <c r="M17" s="2" t="s">
        <v>46</v>
      </c>
      <c r="N17" s="2" t="s">
        <v>46</v>
      </c>
      <c r="O17" s="2">
        <v>2</v>
      </c>
      <c r="P17" s="2" t="s">
        <v>47</v>
      </c>
      <c r="Q17" s="2">
        <v>40</v>
      </c>
      <c r="R17" s="2">
        <v>80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1271658</v>
      </c>
      <c r="D18" s="2" t="s">
        <v>53</v>
      </c>
      <c r="E18" s="3" t="s">
        <v>28</v>
      </c>
      <c r="F18" s="3" t="s">
        <v>25</v>
      </c>
      <c r="G18" s="3" t="s">
        <v>54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53</v>
      </c>
      <c r="Q18" s="2">
        <v>9</v>
      </c>
      <c r="R18" s="2">
        <v>90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1271659</v>
      </c>
      <c r="D19" s="2" t="s">
        <v>55</v>
      </c>
      <c r="E19" s="3" t="s">
        <v>28</v>
      </c>
      <c r="F19" s="3" t="s">
        <v>25</v>
      </c>
      <c r="G19" s="3" t="s">
        <v>56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55</v>
      </c>
      <c r="Q19" s="2">
        <v>11</v>
      </c>
      <c r="R19" s="2">
        <v>110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1271660</v>
      </c>
      <c r="D20" s="2" t="s">
        <v>57</v>
      </c>
      <c r="E20" s="3" t="s">
        <v>28</v>
      </c>
      <c r="F20" s="3" t="s">
        <v>25</v>
      </c>
      <c r="G20" s="3" t="s">
        <v>58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57</v>
      </c>
      <c r="Q20" s="2">
        <v>1</v>
      </c>
      <c r="R20" s="2">
        <v>10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1271668</v>
      </c>
      <c r="D21" s="2" t="s">
        <v>59</v>
      </c>
      <c r="E21" s="3" t="s">
        <v>24</v>
      </c>
      <c r="F21" s="3" t="s">
        <v>25</v>
      </c>
      <c r="G21" s="3" t="s">
        <v>60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59</v>
      </c>
      <c r="Q21" s="2">
        <v>20</v>
      </c>
      <c r="R21" s="2">
        <v>200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1271669</v>
      </c>
      <c r="D22" s="2" t="s">
        <v>44</v>
      </c>
      <c r="E22" s="3" t="s">
        <v>24</v>
      </c>
      <c r="F22" s="3" t="s">
        <v>25</v>
      </c>
      <c r="G22" s="3" t="s">
        <v>61</v>
      </c>
      <c r="H22" s="3">
        <v>1</v>
      </c>
      <c r="I22" s="3" t="s">
        <v>46</v>
      </c>
      <c r="J22" s="3">
        <v>2</v>
      </c>
      <c r="K22" s="3" t="s">
        <v>46</v>
      </c>
      <c r="L22" s="2" t="s">
        <v>46</v>
      </c>
      <c r="M22" s="2" t="s">
        <v>46</v>
      </c>
      <c r="N22" s="2" t="s">
        <v>46</v>
      </c>
      <c r="O22" s="2">
        <v>2</v>
      </c>
      <c r="P22" s="2" t="s">
        <v>62</v>
      </c>
      <c r="Q22" s="2">
        <v>78</v>
      </c>
      <c r="R22" s="2">
        <v>156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1271669</v>
      </c>
      <c r="D23" s="2" t="s">
        <v>44</v>
      </c>
      <c r="E23" s="3" t="s">
        <v>24</v>
      </c>
      <c r="F23" s="3" t="s">
        <v>25</v>
      </c>
      <c r="G23" s="3" t="s">
        <v>63</v>
      </c>
      <c r="H23" s="3">
        <v>1</v>
      </c>
      <c r="I23" s="3">
        <v>2</v>
      </c>
      <c r="J23" s="3" t="s">
        <v>46</v>
      </c>
      <c r="K23" s="3" t="s">
        <v>46</v>
      </c>
      <c r="L23" s="2" t="s">
        <v>46</v>
      </c>
      <c r="M23" s="2" t="s">
        <v>46</v>
      </c>
      <c r="N23" s="2" t="s">
        <v>46</v>
      </c>
      <c r="O23" s="2">
        <v>2</v>
      </c>
      <c r="P23" s="2" t="s">
        <v>62</v>
      </c>
      <c r="Q23" s="2">
        <v>39</v>
      </c>
      <c r="R23" s="2">
        <v>78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1271669</v>
      </c>
      <c r="D24" s="2" t="s">
        <v>44</v>
      </c>
      <c r="E24" s="3" t="s">
        <v>24</v>
      </c>
      <c r="F24" s="3" t="s">
        <v>25</v>
      </c>
      <c r="G24" s="3" t="s">
        <v>64</v>
      </c>
      <c r="H24" s="3">
        <v>1</v>
      </c>
      <c r="I24" s="3" t="s">
        <v>46</v>
      </c>
      <c r="J24" s="3" t="s">
        <v>46</v>
      </c>
      <c r="K24" s="3" t="s">
        <v>46</v>
      </c>
      <c r="L24" s="2">
        <v>2</v>
      </c>
      <c r="M24" s="2" t="s">
        <v>46</v>
      </c>
      <c r="N24" s="2" t="s">
        <v>46</v>
      </c>
      <c r="O24" s="2">
        <v>2</v>
      </c>
      <c r="P24" s="2" t="s">
        <v>62</v>
      </c>
      <c r="Q24" s="2">
        <v>85</v>
      </c>
      <c r="R24" s="2">
        <v>170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1271669</v>
      </c>
      <c r="D25" s="2" t="s">
        <v>44</v>
      </c>
      <c r="E25" s="3" t="s">
        <v>24</v>
      </c>
      <c r="F25" s="3" t="s">
        <v>25</v>
      </c>
      <c r="G25" s="3" t="s">
        <v>65</v>
      </c>
      <c r="H25" s="3">
        <v>1</v>
      </c>
      <c r="I25" s="3" t="s">
        <v>46</v>
      </c>
      <c r="J25" s="3" t="s">
        <v>46</v>
      </c>
      <c r="K25" s="3" t="s">
        <v>46</v>
      </c>
      <c r="L25" s="2" t="s">
        <v>46</v>
      </c>
      <c r="M25" s="2">
        <v>2</v>
      </c>
      <c r="N25" s="2" t="s">
        <v>46</v>
      </c>
      <c r="O25" s="2">
        <v>2</v>
      </c>
      <c r="P25" s="2" t="s">
        <v>62</v>
      </c>
      <c r="Q25" s="2">
        <v>58</v>
      </c>
      <c r="R25" s="2">
        <v>116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1271669</v>
      </c>
      <c r="D26" s="2" t="s">
        <v>44</v>
      </c>
      <c r="E26" s="3" t="s">
        <v>24</v>
      </c>
      <c r="F26" s="3" t="s">
        <v>25</v>
      </c>
      <c r="G26" s="3" t="s">
        <v>66</v>
      </c>
      <c r="H26" s="3">
        <v>1</v>
      </c>
      <c r="I26" s="3" t="s">
        <v>46</v>
      </c>
      <c r="J26" s="3" t="s">
        <v>46</v>
      </c>
      <c r="K26" s="3" t="s">
        <v>46</v>
      </c>
      <c r="L26" s="2" t="s">
        <v>46</v>
      </c>
      <c r="M26" s="2" t="s">
        <v>46</v>
      </c>
      <c r="N26" s="2">
        <v>2</v>
      </c>
      <c r="O26" s="2">
        <v>2</v>
      </c>
      <c r="P26" s="2" t="s">
        <v>62</v>
      </c>
      <c r="Q26" s="2">
        <v>31</v>
      </c>
      <c r="R26" s="2">
        <v>62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1271669</v>
      </c>
      <c r="D27" s="2" t="s">
        <v>44</v>
      </c>
      <c r="E27" s="3" t="s">
        <v>24</v>
      </c>
      <c r="F27" s="3" t="s">
        <v>25</v>
      </c>
      <c r="G27" s="3" t="s">
        <v>67</v>
      </c>
      <c r="H27" s="3">
        <v>1</v>
      </c>
      <c r="I27" s="3" t="s">
        <v>46</v>
      </c>
      <c r="J27" s="3" t="s">
        <v>46</v>
      </c>
      <c r="K27" s="3">
        <v>2</v>
      </c>
      <c r="L27" s="2" t="s">
        <v>46</v>
      </c>
      <c r="M27" s="2" t="s">
        <v>46</v>
      </c>
      <c r="N27" s="2" t="s">
        <v>46</v>
      </c>
      <c r="O27" s="2">
        <v>2</v>
      </c>
      <c r="P27" s="2" t="s">
        <v>62</v>
      </c>
      <c r="Q27" s="2">
        <v>97</v>
      </c>
      <c r="R27" s="2">
        <v>194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1271651</v>
      </c>
      <c r="D28" s="2" t="s">
        <v>68</v>
      </c>
      <c r="E28" s="3" t="s">
        <v>28</v>
      </c>
      <c r="F28" s="3" t="s">
        <v>25</v>
      </c>
      <c r="G28" s="3" t="s">
        <v>69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70</v>
      </c>
      <c r="Q28" s="2">
        <v>310</v>
      </c>
      <c r="R28" s="2">
        <v>3100</v>
      </c>
      <c r="S28" s="2">
        <v>0</v>
      </c>
      <c r="T28" s="2">
        <v>0</v>
      </c>
    </row>
    <row r="31" spans="1:40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 t="s">
        <v>1</v>
      </c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" t="s">
        <v>9</v>
      </c>
      <c r="J32" s="1" t="s">
        <v>10</v>
      </c>
      <c r="K32" s="1" t="s">
        <v>11</v>
      </c>
      <c r="L32" s="1" t="s">
        <v>12</v>
      </c>
      <c r="M32" s="1" t="s">
        <v>13</v>
      </c>
      <c r="N32" s="1" t="s">
        <v>14</v>
      </c>
      <c r="O32" s="1" t="s">
        <v>16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="4" customFormat="1" spans="1:16">
      <c r="A33" s="6" t="s">
        <v>21</v>
      </c>
      <c r="B33" s="6" t="s">
        <v>22</v>
      </c>
      <c r="C33" s="6">
        <v>1271663</v>
      </c>
      <c r="D33" s="6" t="s">
        <v>23</v>
      </c>
      <c r="E33" s="7" t="s">
        <v>24</v>
      </c>
      <c r="F33" s="7" t="s">
        <v>25</v>
      </c>
      <c r="G33" s="7" t="s">
        <v>26</v>
      </c>
      <c r="H33" s="7">
        <v>1</v>
      </c>
      <c r="I33" s="7">
        <v>40</v>
      </c>
      <c r="J33" s="7">
        <v>80</v>
      </c>
      <c r="K33" s="7">
        <v>120</v>
      </c>
      <c r="L33" s="6">
        <v>80</v>
      </c>
      <c r="M33" s="6">
        <v>40</v>
      </c>
      <c r="N33" s="6">
        <v>40</v>
      </c>
      <c r="O33" s="6" t="s">
        <v>23</v>
      </c>
      <c r="P33" s="14" t="s">
        <v>72</v>
      </c>
    </row>
    <row r="34" spans="1:15">
      <c r="A34" s="2" t="s">
        <v>21</v>
      </c>
      <c r="B34" s="2" t="s">
        <v>22</v>
      </c>
      <c r="C34" s="2">
        <v>1271648</v>
      </c>
      <c r="D34" s="2" t="s">
        <v>27</v>
      </c>
      <c r="E34" s="3" t="s">
        <v>28</v>
      </c>
      <c r="F34" s="3" t="s">
        <v>25</v>
      </c>
      <c r="G34" s="3" t="s">
        <v>29</v>
      </c>
      <c r="H34" s="3">
        <v>1</v>
      </c>
      <c r="I34" s="3">
        <v>95</v>
      </c>
      <c r="J34" s="3">
        <v>190</v>
      </c>
      <c r="K34" s="3">
        <v>285</v>
      </c>
      <c r="L34" s="2">
        <v>190</v>
      </c>
      <c r="M34" s="2">
        <v>95</v>
      </c>
      <c r="N34" s="2">
        <v>95</v>
      </c>
      <c r="O34" s="2" t="s">
        <v>27</v>
      </c>
    </row>
    <row r="35" s="4" customFormat="1" spans="1:15">
      <c r="A35" s="6" t="s">
        <v>21</v>
      </c>
      <c r="B35" s="6" t="s">
        <v>22</v>
      </c>
      <c r="C35" s="6">
        <v>1271664</v>
      </c>
      <c r="D35" s="6" t="s">
        <v>30</v>
      </c>
      <c r="E35" s="7" t="s">
        <v>24</v>
      </c>
      <c r="F35" s="7" t="s">
        <v>25</v>
      </c>
      <c r="G35" s="7" t="s">
        <v>31</v>
      </c>
      <c r="H35" s="7">
        <v>1</v>
      </c>
      <c r="I35" s="7">
        <v>13</v>
      </c>
      <c r="J35" s="7">
        <v>26</v>
      </c>
      <c r="K35" s="7">
        <v>39</v>
      </c>
      <c r="L35" s="6">
        <v>26</v>
      </c>
      <c r="M35" s="6">
        <v>13</v>
      </c>
      <c r="N35" s="6">
        <v>13</v>
      </c>
      <c r="O35" s="6" t="s">
        <v>30</v>
      </c>
    </row>
    <row r="36" spans="1:15">
      <c r="A36" s="2" t="s">
        <v>21</v>
      </c>
      <c r="B36" s="2" t="s">
        <v>22</v>
      </c>
      <c r="C36" s="2">
        <v>1271665</v>
      </c>
      <c r="D36" s="2" t="s">
        <v>32</v>
      </c>
      <c r="E36" s="3" t="s">
        <v>24</v>
      </c>
      <c r="F36" s="3" t="s">
        <v>25</v>
      </c>
      <c r="G36" s="3" t="s">
        <v>33</v>
      </c>
      <c r="H36" s="3">
        <v>1</v>
      </c>
      <c r="I36" s="3">
        <v>10</v>
      </c>
      <c r="J36" s="3">
        <v>20</v>
      </c>
      <c r="K36" s="3">
        <v>30</v>
      </c>
      <c r="L36" s="2">
        <v>20</v>
      </c>
      <c r="M36" s="2">
        <v>10</v>
      </c>
      <c r="N36" s="2">
        <v>10</v>
      </c>
      <c r="O36" s="2" t="s">
        <v>32</v>
      </c>
    </row>
    <row r="37" spans="1:15">
      <c r="A37" s="2" t="s">
        <v>21</v>
      </c>
      <c r="B37" s="2" t="s">
        <v>22</v>
      </c>
      <c r="C37" s="2">
        <v>1271652</v>
      </c>
      <c r="D37" s="2" t="s">
        <v>34</v>
      </c>
      <c r="E37" s="3" t="s">
        <v>28</v>
      </c>
      <c r="F37" s="3" t="s">
        <v>25</v>
      </c>
      <c r="G37" s="3" t="s">
        <v>35</v>
      </c>
      <c r="H37" s="3">
        <v>1</v>
      </c>
      <c r="I37" s="3">
        <v>16</v>
      </c>
      <c r="J37" s="3">
        <v>32</v>
      </c>
      <c r="K37" s="3">
        <v>48</v>
      </c>
      <c r="L37" s="2">
        <v>32</v>
      </c>
      <c r="M37" s="2">
        <v>16</v>
      </c>
      <c r="N37" s="2">
        <v>16</v>
      </c>
      <c r="O37" s="2" t="s">
        <v>34</v>
      </c>
    </row>
    <row r="38" spans="1:15">
      <c r="A38" s="2" t="s">
        <v>21</v>
      </c>
      <c r="B38" s="2" t="s">
        <v>22</v>
      </c>
      <c r="C38" s="2">
        <v>1271666</v>
      </c>
      <c r="D38" s="2" t="s">
        <v>36</v>
      </c>
      <c r="E38" s="3" t="s">
        <v>24</v>
      </c>
      <c r="F38" s="3" t="s">
        <v>25</v>
      </c>
      <c r="G38" s="3" t="s">
        <v>37</v>
      </c>
      <c r="H38" s="3">
        <v>1</v>
      </c>
      <c r="I38" s="3">
        <v>25</v>
      </c>
      <c r="J38" s="3">
        <v>50</v>
      </c>
      <c r="K38" s="3">
        <v>75</v>
      </c>
      <c r="L38" s="2">
        <v>50</v>
      </c>
      <c r="M38" s="2">
        <v>25</v>
      </c>
      <c r="N38" s="2">
        <v>25</v>
      </c>
      <c r="O38" s="2" t="s">
        <v>36</v>
      </c>
    </row>
    <row r="39" spans="1:15">
      <c r="A39" s="2" t="s">
        <v>21</v>
      </c>
      <c r="B39" s="2" t="s">
        <v>22</v>
      </c>
      <c r="C39" s="2">
        <v>1271654</v>
      </c>
      <c r="D39" s="2" t="s">
        <v>38</v>
      </c>
      <c r="E39" s="3" t="s">
        <v>28</v>
      </c>
      <c r="F39" s="3" t="s">
        <v>25</v>
      </c>
      <c r="G39" s="3" t="s">
        <v>39</v>
      </c>
      <c r="H39" s="3">
        <v>1</v>
      </c>
      <c r="I39" s="3">
        <v>15</v>
      </c>
      <c r="J39" s="3">
        <v>30</v>
      </c>
      <c r="K39" s="3">
        <v>45</v>
      </c>
      <c r="L39" s="2">
        <v>30</v>
      </c>
      <c r="M39" s="2">
        <v>15</v>
      </c>
      <c r="N39" s="2">
        <v>15</v>
      </c>
      <c r="O39" s="2" t="s">
        <v>38</v>
      </c>
    </row>
    <row r="40" spans="1:15">
      <c r="A40" s="2" t="s">
        <v>21</v>
      </c>
      <c r="B40" s="2" t="s">
        <v>22</v>
      </c>
      <c r="C40" s="2">
        <v>1271655</v>
      </c>
      <c r="D40" s="2" t="s">
        <v>40</v>
      </c>
      <c r="E40" s="3" t="s">
        <v>28</v>
      </c>
      <c r="F40" s="3" t="s">
        <v>25</v>
      </c>
      <c r="G40" s="3" t="s">
        <v>41</v>
      </c>
      <c r="H40" s="3">
        <v>1</v>
      </c>
      <c r="I40" s="3">
        <v>13</v>
      </c>
      <c r="J40" s="3">
        <v>26</v>
      </c>
      <c r="K40" s="3">
        <v>39</v>
      </c>
      <c r="L40" s="2">
        <v>26</v>
      </c>
      <c r="M40" s="2">
        <v>13</v>
      </c>
      <c r="N40" s="2">
        <v>13</v>
      </c>
      <c r="O40" s="2" t="s">
        <v>40</v>
      </c>
    </row>
    <row r="41" spans="1:15">
      <c r="A41" s="2" t="s">
        <v>21</v>
      </c>
      <c r="B41" s="2" t="s">
        <v>22</v>
      </c>
      <c r="C41" s="2">
        <v>1271656</v>
      </c>
      <c r="D41" s="2" t="s">
        <v>42</v>
      </c>
      <c r="E41" s="3" t="s">
        <v>28</v>
      </c>
      <c r="F41" s="3" t="s">
        <v>25</v>
      </c>
      <c r="G41" s="3" t="s">
        <v>43</v>
      </c>
      <c r="H41" s="3">
        <v>1</v>
      </c>
      <c r="I41" s="3">
        <v>8</v>
      </c>
      <c r="J41" s="3">
        <v>16</v>
      </c>
      <c r="K41" s="3">
        <v>24</v>
      </c>
      <c r="L41" s="2">
        <v>16</v>
      </c>
      <c r="M41" s="2">
        <v>8</v>
      </c>
      <c r="N41" s="2">
        <v>8</v>
      </c>
      <c r="O41" s="2" t="s">
        <v>42</v>
      </c>
    </row>
    <row r="42" s="5" customFormat="1" spans="1:15">
      <c r="A42" s="8" t="s">
        <v>21</v>
      </c>
      <c r="B42" s="8" t="s">
        <v>22</v>
      </c>
      <c r="C42" s="8">
        <v>1271667</v>
      </c>
      <c r="D42" s="8" t="s">
        <v>44</v>
      </c>
      <c r="E42" s="9" t="s">
        <v>24</v>
      </c>
      <c r="F42" s="9" t="s">
        <v>25</v>
      </c>
      <c r="G42" s="9" t="s">
        <v>45</v>
      </c>
      <c r="H42" s="9">
        <v>1</v>
      </c>
      <c r="I42" s="9" t="s">
        <v>46</v>
      </c>
      <c r="J42" s="9">
        <v>64</v>
      </c>
      <c r="K42" s="9" t="s">
        <v>46</v>
      </c>
      <c r="L42" s="8" t="s">
        <v>46</v>
      </c>
      <c r="M42" s="8" t="s">
        <v>46</v>
      </c>
      <c r="N42" s="8" t="s">
        <v>46</v>
      </c>
      <c r="O42" s="8" t="s">
        <v>47</v>
      </c>
    </row>
    <row r="43" s="5" customFormat="1" spans="1:15">
      <c r="A43" s="8" t="s">
        <v>21</v>
      </c>
      <c r="B43" s="8" t="s">
        <v>22</v>
      </c>
      <c r="C43" s="8">
        <v>1271667</v>
      </c>
      <c r="D43" s="8" t="s">
        <v>44</v>
      </c>
      <c r="E43" s="9" t="s">
        <v>24</v>
      </c>
      <c r="F43" s="9" t="s">
        <v>25</v>
      </c>
      <c r="G43" s="9" t="s">
        <v>48</v>
      </c>
      <c r="H43" s="9">
        <v>1</v>
      </c>
      <c r="I43" s="9">
        <v>32</v>
      </c>
      <c r="J43" s="9" t="s">
        <v>46</v>
      </c>
      <c r="K43" s="9" t="s">
        <v>46</v>
      </c>
      <c r="L43" s="8" t="s">
        <v>46</v>
      </c>
      <c r="M43" s="8" t="s">
        <v>46</v>
      </c>
      <c r="N43" s="8" t="s">
        <v>46</v>
      </c>
      <c r="O43" s="8" t="s">
        <v>47</v>
      </c>
    </row>
    <row r="44" s="5" customFormat="1" spans="1:16">
      <c r="A44" s="8" t="s">
        <v>21</v>
      </c>
      <c r="B44" s="8" t="s">
        <v>22</v>
      </c>
      <c r="C44" s="8">
        <v>1271667</v>
      </c>
      <c r="D44" s="8" t="s">
        <v>44</v>
      </c>
      <c r="E44" s="9" t="s">
        <v>24</v>
      </c>
      <c r="F44" s="9" t="s">
        <v>25</v>
      </c>
      <c r="G44" s="9" t="s">
        <v>49</v>
      </c>
      <c r="H44" s="9">
        <v>1</v>
      </c>
      <c r="I44" s="9" t="s">
        <v>46</v>
      </c>
      <c r="J44" s="9" t="s">
        <v>46</v>
      </c>
      <c r="K44" s="9" t="s">
        <v>46</v>
      </c>
      <c r="L44" s="8">
        <v>70</v>
      </c>
      <c r="M44" s="8" t="s">
        <v>46</v>
      </c>
      <c r="N44" s="8" t="s">
        <v>46</v>
      </c>
      <c r="O44" s="8" t="s">
        <v>47</v>
      </c>
      <c r="P44" s="15" t="s">
        <v>73</v>
      </c>
    </row>
    <row r="45" s="5" customFormat="1" spans="1:15">
      <c r="A45" s="8" t="s">
        <v>21</v>
      </c>
      <c r="B45" s="8" t="s">
        <v>22</v>
      </c>
      <c r="C45" s="8">
        <v>1271667</v>
      </c>
      <c r="D45" s="8" t="s">
        <v>44</v>
      </c>
      <c r="E45" s="9" t="s">
        <v>24</v>
      </c>
      <c r="F45" s="9" t="s">
        <v>25</v>
      </c>
      <c r="G45" s="9" t="s">
        <v>50</v>
      </c>
      <c r="H45" s="9">
        <v>1</v>
      </c>
      <c r="I45" s="9" t="s">
        <v>46</v>
      </c>
      <c r="J45" s="9" t="s">
        <v>46</v>
      </c>
      <c r="K45" s="9" t="s">
        <v>46</v>
      </c>
      <c r="L45" s="8" t="s">
        <v>46</v>
      </c>
      <c r="M45" s="8">
        <v>48</v>
      </c>
      <c r="N45" s="8" t="s">
        <v>46</v>
      </c>
      <c r="O45" s="8" t="s">
        <v>47</v>
      </c>
    </row>
    <row r="46" s="5" customFormat="1" spans="1:15">
      <c r="A46" s="8" t="s">
        <v>21</v>
      </c>
      <c r="B46" s="8" t="s">
        <v>22</v>
      </c>
      <c r="C46" s="8">
        <v>1271667</v>
      </c>
      <c r="D46" s="8" t="s">
        <v>44</v>
      </c>
      <c r="E46" s="9" t="s">
        <v>24</v>
      </c>
      <c r="F46" s="9" t="s">
        <v>25</v>
      </c>
      <c r="G46" s="9" t="s">
        <v>51</v>
      </c>
      <c r="H46" s="9">
        <v>1</v>
      </c>
      <c r="I46" s="9" t="s">
        <v>46</v>
      </c>
      <c r="J46" s="9" t="s">
        <v>46</v>
      </c>
      <c r="K46" s="9" t="s">
        <v>46</v>
      </c>
      <c r="L46" s="8" t="s">
        <v>46</v>
      </c>
      <c r="M46" s="8" t="s">
        <v>46</v>
      </c>
      <c r="N46" s="8">
        <v>26</v>
      </c>
      <c r="O46" s="8" t="s">
        <v>47</v>
      </c>
    </row>
    <row r="47" s="5" customFormat="1" spans="1:15">
      <c r="A47" s="8" t="s">
        <v>21</v>
      </c>
      <c r="B47" s="8" t="s">
        <v>22</v>
      </c>
      <c r="C47" s="8">
        <v>1271667</v>
      </c>
      <c r="D47" s="8" t="s">
        <v>44</v>
      </c>
      <c r="E47" s="9" t="s">
        <v>24</v>
      </c>
      <c r="F47" s="9" t="s">
        <v>25</v>
      </c>
      <c r="G47" s="9" t="s">
        <v>52</v>
      </c>
      <c r="H47" s="9">
        <v>1</v>
      </c>
      <c r="I47" s="9" t="s">
        <v>46</v>
      </c>
      <c r="J47" s="9" t="s">
        <v>46</v>
      </c>
      <c r="K47" s="9">
        <v>80</v>
      </c>
      <c r="L47" s="8" t="s">
        <v>46</v>
      </c>
      <c r="M47" s="8" t="s">
        <v>46</v>
      </c>
      <c r="N47" s="8" t="s">
        <v>46</v>
      </c>
      <c r="O47" s="8" t="s">
        <v>47</v>
      </c>
    </row>
    <row r="48" spans="1:15">
      <c r="A48" s="2" t="s">
        <v>21</v>
      </c>
      <c r="B48" s="2" t="s">
        <v>22</v>
      </c>
      <c r="C48" s="2">
        <v>1271658</v>
      </c>
      <c r="D48" s="2" t="s">
        <v>53</v>
      </c>
      <c r="E48" s="3" t="s">
        <v>28</v>
      </c>
      <c r="F48" s="3" t="s">
        <v>25</v>
      </c>
      <c r="G48" s="3" t="s">
        <v>54</v>
      </c>
      <c r="H48" s="3">
        <v>1</v>
      </c>
      <c r="I48" s="3">
        <v>9</v>
      </c>
      <c r="J48" s="3">
        <v>18</v>
      </c>
      <c r="K48" s="3">
        <v>27</v>
      </c>
      <c r="L48" s="2">
        <v>18</v>
      </c>
      <c r="M48" s="2">
        <v>9</v>
      </c>
      <c r="N48" s="2">
        <v>9</v>
      </c>
      <c r="O48" s="2" t="s">
        <v>53</v>
      </c>
    </row>
    <row r="49" spans="1:15">
      <c r="A49" s="2" t="s">
        <v>21</v>
      </c>
      <c r="B49" s="2" t="s">
        <v>22</v>
      </c>
      <c r="C49" s="2">
        <v>1271659</v>
      </c>
      <c r="D49" s="2" t="s">
        <v>55</v>
      </c>
      <c r="E49" s="3" t="s">
        <v>28</v>
      </c>
      <c r="F49" s="3" t="s">
        <v>25</v>
      </c>
      <c r="G49" s="3" t="s">
        <v>56</v>
      </c>
      <c r="H49" s="3">
        <v>1</v>
      </c>
      <c r="I49" s="3">
        <v>11</v>
      </c>
      <c r="J49" s="3">
        <v>22</v>
      </c>
      <c r="K49" s="3">
        <v>33</v>
      </c>
      <c r="L49" s="2">
        <v>22</v>
      </c>
      <c r="M49" s="2">
        <v>11</v>
      </c>
      <c r="N49" s="2">
        <v>11</v>
      </c>
      <c r="O49" s="2" t="s">
        <v>55</v>
      </c>
    </row>
    <row r="50" spans="1:15">
      <c r="A50" s="2" t="s">
        <v>21</v>
      </c>
      <c r="B50" s="2" t="s">
        <v>22</v>
      </c>
      <c r="C50" s="2">
        <v>1271660</v>
      </c>
      <c r="D50" s="2" t="s">
        <v>57</v>
      </c>
      <c r="E50" s="3" t="s">
        <v>28</v>
      </c>
      <c r="F50" s="3" t="s">
        <v>25</v>
      </c>
      <c r="G50" s="3" t="s">
        <v>58</v>
      </c>
      <c r="H50" s="3">
        <v>1</v>
      </c>
      <c r="I50" s="3">
        <v>1</v>
      </c>
      <c r="J50" s="3">
        <v>2</v>
      </c>
      <c r="K50" s="3">
        <v>3</v>
      </c>
      <c r="L50" s="2">
        <v>2</v>
      </c>
      <c r="M50" s="2">
        <v>1</v>
      </c>
      <c r="N50" s="2">
        <v>1</v>
      </c>
      <c r="O50" s="2" t="s">
        <v>57</v>
      </c>
    </row>
    <row r="51" spans="1:15">
      <c r="A51" s="2" t="s">
        <v>21</v>
      </c>
      <c r="B51" s="2" t="s">
        <v>22</v>
      </c>
      <c r="C51" s="2">
        <v>1271668</v>
      </c>
      <c r="D51" s="2" t="s">
        <v>59</v>
      </c>
      <c r="E51" s="3" t="s">
        <v>24</v>
      </c>
      <c r="F51" s="3" t="s">
        <v>25</v>
      </c>
      <c r="G51" s="3" t="s">
        <v>60</v>
      </c>
      <c r="H51" s="3">
        <v>1</v>
      </c>
      <c r="I51" s="3">
        <v>20</v>
      </c>
      <c r="J51" s="3">
        <v>40</v>
      </c>
      <c r="K51" s="3">
        <v>60</v>
      </c>
      <c r="L51" s="2">
        <v>40</v>
      </c>
      <c r="M51" s="2">
        <v>20</v>
      </c>
      <c r="N51" s="2">
        <v>20</v>
      </c>
      <c r="O51" s="2" t="s">
        <v>59</v>
      </c>
    </row>
    <row r="52" s="5" customFormat="1" spans="1:15">
      <c r="A52" s="8" t="s">
        <v>21</v>
      </c>
      <c r="B52" s="8" t="s">
        <v>22</v>
      </c>
      <c r="C52" s="8">
        <v>1271669</v>
      </c>
      <c r="D52" s="8" t="s">
        <v>44</v>
      </c>
      <c r="E52" s="9" t="s">
        <v>24</v>
      </c>
      <c r="F52" s="9" t="s">
        <v>25</v>
      </c>
      <c r="G52" s="9" t="s">
        <v>61</v>
      </c>
      <c r="H52" s="9">
        <v>1</v>
      </c>
      <c r="I52" s="9" t="s">
        <v>46</v>
      </c>
      <c r="J52" s="9">
        <v>156</v>
      </c>
      <c r="K52" s="9" t="s">
        <v>46</v>
      </c>
      <c r="L52" s="8" t="s">
        <v>46</v>
      </c>
      <c r="M52" s="8" t="s">
        <v>46</v>
      </c>
      <c r="N52" s="8" t="s">
        <v>46</v>
      </c>
      <c r="O52" s="8" t="s">
        <v>62</v>
      </c>
    </row>
    <row r="53" s="5" customFormat="1" spans="1:15">
      <c r="A53" s="8" t="s">
        <v>21</v>
      </c>
      <c r="B53" s="8" t="s">
        <v>22</v>
      </c>
      <c r="C53" s="8">
        <v>1271669</v>
      </c>
      <c r="D53" s="8" t="s">
        <v>44</v>
      </c>
      <c r="E53" s="9" t="s">
        <v>24</v>
      </c>
      <c r="F53" s="9" t="s">
        <v>25</v>
      </c>
      <c r="G53" s="9" t="s">
        <v>63</v>
      </c>
      <c r="H53" s="9">
        <v>1</v>
      </c>
      <c r="I53" s="9">
        <v>78</v>
      </c>
      <c r="J53" s="9" t="s">
        <v>46</v>
      </c>
      <c r="K53" s="9" t="s">
        <v>46</v>
      </c>
      <c r="L53" s="8" t="s">
        <v>46</v>
      </c>
      <c r="M53" s="8" t="s">
        <v>46</v>
      </c>
      <c r="N53" s="8" t="s">
        <v>46</v>
      </c>
      <c r="O53" s="8" t="s">
        <v>62</v>
      </c>
    </row>
    <row r="54" s="5" customFormat="1" spans="1:16">
      <c r="A54" s="8" t="s">
        <v>21</v>
      </c>
      <c r="B54" s="8" t="s">
        <v>22</v>
      </c>
      <c r="C54" s="8">
        <v>1271669</v>
      </c>
      <c r="D54" s="8" t="s">
        <v>44</v>
      </c>
      <c r="E54" s="9" t="s">
        <v>24</v>
      </c>
      <c r="F54" s="9" t="s">
        <v>25</v>
      </c>
      <c r="G54" s="9" t="s">
        <v>64</v>
      </c>
      <c r="H54" s="9">
        <v>1</v>
      </c>
      <c r="I54" s="9" t="s">
        <v>46</v>
      </c>
      <c r="J54" s="9" t="s">
        <v>46</v>
      </c>
      <c r="K54" s="9" t="s">
        <v>46</v>
      </c>
      <c r="L54" s="8">
        <v>170</v>
      </c>
      <c r="M54" s="8" t="s">
        <v>46</v>
      </c>
      <c r="N54" s="8" t="s">
        <v>46</v>
      </c>
      <c r="O54" s="8" t="s">
        <v>62</v>
      </c>
      <c r="P54" s="15" t="s">
        <v>73</v>
      </c>
    </row>
    <row r="55" s="5" customFormat="1" spans="1:15">
      <c r="A55" s="8" t="s">
        <v>21</v>
      </c>
      <c r="B55" s="8" t="s">
        <v>22</v>
      </c>
      <c r="C55" s="8">
        <v>1271669</v>
      </c>
      <c r="D55" s="8" t="s">
        <v>44</v>
      </c>
      <c r="E55" s="9" t="s">
        <v>24</v>
      </c>
      <c r="F55" s="9" t="s">
        <v>25</v>
      </c>
      <c r="G55" s="9" t="s">
        <v>65</v>
      </c>
      <c r="H55" s="9">
        <v>1</v>
      </c>
      <c r="I55" s="9" t="s">
        <v>46</v>
      </c>
      <c r="J55" s="9" t="s">
        <v>46</v>
      </c>
      <c r="K55" s="9" t="s">
        <v>46</v>
      </c>
      <c r="L55" s="8" t="s">
        <v>46</v>
      </c>
      <c r="M55" s="8">
        <v>116</v>
      </c>
      <c r="N55" s="8" t="s">
        <v>46</v>
      </c>
      <c r="O55" s="8" t="s">
        <v>62</v>
      </c>
    </row>
    <row r="56" s="5" customFormat="1" spans="1:15">
      <c r="A56" s="8" t="s">
        <v>21</v>
      </c>
      <c r="B56" s="8" t="s">
        <v>22</v>
      </c>
      <c r="C56" s="8">
        <v>1271669</v>
      </c>
      <c r="D56" s="8" t="s">
        <v>44</v>
      </c>
      <c r="E56" s="9" t="s">
        <v>24</v>
      </c>
      <c r="F56" s="9" t="s">
        <v>25</v>
      </c>
      <c r="G56" s="9" t="s">
        <v>66</v>
      </c>
      <c r="H56" s="9">
        <v>1</v>
      </c>
      <c r="I56" s="9" t="s">
        <v>46</v>
      </c>
      <c r="J56" s="9" t="s">
        <v>46</v>
      </c>
      <c r="K56" s="9" t="s">
        <v>46</v>
      </c>
      <c r="L56" s="8" t="s">
        <v>46</v>
      </c>
      <c r="M56" s="8" t="s">
        <v>46</v>
      </c>
      <c r="N56" s="8">
        <v>62</v>
      </c>
      <c r="O56" s="8" t="s">
        <v>62</v>
      </c>
    </row>
    <row r="57" s="5" customFormat="1" spans="1:15">
      <c r="A57" s="8" t="s">
        <v>21</v>
      </c>
      <c r="B57" s="8" t="s">
        <v>22</v>
      </c>
      <c r="C57" s="8">
        <v>1271669</v>
      </c>
      <c r="D57" s="8" t="s">
        <v>44</v>
      </c>
      <c r="E57" s="9" t="s">
        <v>24</v>
      </c>
      <c r="F57" s="9" t="s">
        <v>25</v>
      </c>
      <c r="G57" s="9" t="s">
        <v>67</v>
      </c>
      <c r="H57" s="9">
        <v>1</v>
      </c>
      <c r="I57" s="9" t="s">
        <v>46</v>
      </c>
      <c r="J57" s="9" t="s">
        <v>46</v>
      </c>
      <c r="K57" s="9">
        <v>194</v>
      </c>
      <c r="L57" s="8" t="s">
        <v>46</v>
      </c>
      <c r="M57" s="8" t="s">
        <v>46</v>
      </c>
      <c r="N57" s="8" t="s">
        <v>46</v>
      </c>
      <c r="O57" s="8" t="s">
        <v>62</v>
      </c>
    </row>
    <row r="58" spans="1:15">
      <c r="A58" s="2" t="s">
        <v>21</v>
      </c>
      <c r="B58" s="2" t="s">
        <v>22</v>
      </c>
      <c r="C58" s="2">
        <v>1271651</v>
      </c>
      <c r="D58" s="2" t="s">
        <v>68</v>
      </c>
      <c r="E58" s="3" t="s">
        <v>28</v>
      </c>
      <c r="F58" s="3" t="s">
        <v>25</v>
      </c>
      <c r="G58" s="3" t="s">
        <v>69</v>
      </c>
      <c r="H58" s="3">
        <v>1</v>
      </c>
      <c r="I58" s="3">
        <v>310</v>
      </c>
      <c r="J58" s="3">
        <v>620</v>
      </c>
      <c r="K58" s="3">
        <v>930</v>
      </c>
      <c r="L58" s="2">
        <v>620</v>
      </c>
      <c r="M58" s="2">
        <v>310</v>
      </c>
      <c r="N58" s="2">
        <v>310</v>
      </c>
      <c r="O58" s="2" t="s">
        <v>70</v>
      </c>
    </row>
    <row r="59" spans="9:14">
      <c r="I59">
        <f t="shared" ref="I59:N59" si="0">SUM(I33:I58)</f>
        <v>696</v>
      </c>
      <c r="J59">
        <f t="shared" si="0"/>
        <v>1392</v>
      </c>
      <c r="K59">
        <f t="shared" si="0"/>
        <v>2032</v>
      </c>
      <c r="L59">
        <f t="shared" si="0"/>
        <v>1412</v>
      </c>
      <c r="M59">
        <f t="shared" si="0"/>
        <v>750</v>
      </c>
      <c r="N59">
        <f t="shared" si="0"/>
        <v>674</v>
      </c>
    </row>
    <row r="60" spans="8:14">
      <c r="H60" s="10" t="s">
        <v>74</v>
      </c>
      <c r="I60" s="16" t="s">
        <v>9</v>
      </c>
      <c r="J60" s="16" t="s">
        <v>10</v>
      </c>
      <c r="K60" s="16" t="s">
        <v>11</v>
      </c>
      <c r="L60" s="16" t="s">
        <v>12</v>
      </c>
      <c r="M60" s="16" t="s">
        <v>13</v>
      </c>
      <c r="N60" s="16" t="s">
        <v>14</v>
      </c>
    </row>
    <row r="61" spans="8:14">
      <c r="H61" s="11" t="s">
        <v>21</v>
      </c>
      <c r="I61" s="17">
        <f t="shared" ref="I61:N61" si="1">I59*1.05</f>
        <v>730.8</v>
      </c>
      <c r="J61" s="17">
        <f t="shared" si="1"/>
        <v>1461.6</v>
      </c>
      <c r="K61" s="17">
        <f t="shared" si="1"/>
        <v>2133.6</v>
      </c>
      <c r="L61" s="17">
        <f t="shared" si="1"/>
        <v>1482.6</v>
      </c>
      <c r="M61" s="17">
        <f t="shared" si="1"/>
        <v>787.5</v>
      </c>
      <c r="N61" s="17">
        <f t="shared" si="1"/>
        <v>707.7</v>
      </c>
    </row>
    <row r="63" spans="8:14">
      <c r="H63" s="12" t="s">
        <v>75</v>
      </c>
      <c r="I63" s="18" t="s">
        <v>9</v>
      </c>
      <c r="J63" s="18" t="s">
        <v>10</v>
      </c>
      <c r="K63" s="18" t="s">
        <v>11</v>
      </c>
      <c r="L63" s="18" t="s">
        <v>12</v>
      </c>
      <c r="M63" s="18" t="s">
        <v>13</v>
      </c>
      <c r="N63" s="18" t="s">
        <v>14</v>
      </c>
    </row>
    <row r="64" spans="8:14">
      <c r="H64" s="13" t="s">
        <v>21</v>
      </c>
      <c r="I64" s="19">
        <f>I59*1.05</f>
        <v>730.8</v>
      </c>
      <c r="J64" s="19">
        <f>J59*1.05</f>
        <v>1461.6</v>
      </c>
      <c r="K64" s="19">
        <f>K59*1.05</f>
        <v>2133.6</v>
      </c>
      <c r="L64" s="19">
        <f>L59*1.05</f>
        <v>1482.6</v>
      </c>
      <c r="M64" s="19">
        <f>M59*1.05</f>
        <v>787.5</v>
      </c>
      <c r="N64" s="19">
        <f>N59*1.05</f>
        <v>707.7</v>
      </c>
    </row>
    <row r="66" spans="8:14">
      <c r="H66" s="20"/>
      <c r="I66" s="16" t="s">
        <v>9</v>
      </c>
      <c r="J66" s="16" t="s">
        <v>10</v>
      </c>
      <c r="K66" s="16" t="s">
        <v>11</v>
      </c>
      <c r="L66" s="16" t="s">
        <v>12</v>
      </c>
      <c r="M66" s="16" t="s">
        <v>13</v>
      </c>
      <c r="N66" s="16" t="s">
        <v>14</v>
      </c>
    </row>
    <row r="67" spans="8:14">
      <c r="H67" s="20"/>
      <c r="I67" s="20">
        <v>533</v>
      </c>
      <c r="J67" s="20">
        <v>1066</v>
      </c>
      <c r="K67" s="20">
        <v>1599</v>
      </c>
      <c r="L67" s="20">
        <v>1066</v>
      </c>
      <c r="M67" s="20">
        <v>533</v>
      </c>
      <c r="N67" s="20">
        <v>533</v>
      </c>
    </row>
    <row r="68" spans="8:14">
      <c r="H68" s="20"/>
      <c r="I68" s="20">
        <v>110</v>
      </c>
      <c r="J68" s="20">
        <v>220</v>
      </c>
      <c r="K68" s="20">
        <v>274</v>
      </c>
      <c r="L68" s="20">
        <v>240</v>
      </c>
      <c r="M68" s="20">
        <v>164</v>
      </c>
      <c r="N68" s="20">
        <v>88</v>
      </c>
    </row>
    <row r="69" spans="8:14">
      <c r="H69" s="20"/>
      <c r="I69" s="20">
        <v>53</v>
      </c>
      <c r="J69" s="20">
        <v>106</v>
      </c>
      <c r="K69" s="20">
        <v>159</v>
      </c>
      <c r="L69" s="20">
        <v>106</v>
      </c>
      <c r="M69" s="20">
        <v>53</v>
      </c>
      <c r="N69" s="20">
        <v>53</v>
      </c>
    </row>
    <row r="73" spans="8:14">
      <c r="H73" s="21" t="s">
        <v>76</v>
      </c>
      <c r="I73" s="22" t="s">
        <v>9</v>
      </c>
      <c r="J73" s="22" t="s">
        <v>10</v>
      </c>
      <c r="K73" s="22" t="s">
        <v>11</v>
      </c>
      <c r="L73" s="22" t="s">
        <v>12</v>
      </c>
      <c r="M73" s="22" t="s">
        <v>13</v>
      </c>
      <c r="N73" s="22" t="s">
        <v>14</v>
      </c>
    </row>
    <row r="74" spans="8:14">
      <c r="H74" s="21" t="s">
        <v>77</v>
      </c>
      <c r="I74" s="23">
        <f>I67*1.03</f>
        <v>548.99</v>
      </c>
      <c r="J74" s="23">
        <f>J67*1.03</f>
        <v>1097.98</v>
      </c>
      <c r="K74" s="23">
        <f>K67*1.03</f>
        <v>1646.97</v>
      </c>
      <c r="L74" s="23">
        <f>L67*1.03</f>
        <v>1097.98</v>
      </c>
      <c r="M74" s="23">
        <f>M67*1.03</f>
        <v>548.99</v>
      </c>
      <c r="N74" s="23">
        <f>N67*1.03</f>
        <v>548.99</v>
      </c>
    </row>
    <row r="75" spans="8:14">
      <c r="H75" s="21" t="s">
        <v>73</v>
      </c>
      <c r="I75" s="23">
        <f>I68*1.03</f>
        <v>113.3</v>
      </c>
      <c r="J75" s="23">
        <f>J68*1.03</f>
        <v>226.6</v>
      </c>
      <c r="K75" s="23">
        <f>K68*1.03</f>
        <v>282.22</v>
      </c>
      <c r="L75" s="23">
        <f>L68*1.03</f>
        <v>247.2</v>
      </c>
      <c r="M75" s="23">
        <f>M68*1.03</f>
        <v>168.92</v>
      </c>
      <c r="N75" s="23">
        <f>N68*1.03</f>
        <v>90.64</v>
      </c>
    </row>
    <row r="76" spans="8:14">
      <c r="H76" s="21" t="s">
        <v>78</v>
      </c>
      <c r="I76" s="23">
        <f>I69*1.03</f>
        <v>54.59</v>
      </c>
      <c r="J76" s="23">
        <f>J69*1.03</f>
        <v>109.18</v>
      </c>
      <c r="K76" s="23">
        <f>K69*1.03</f>
        <v>163.77</v>
      </c>
      <c r="L76" s="23">
        <f>L69*1.03</f>
        <v>109.18</v>
      </c>
      <c r="M76" s="23">
        <f>M69*1.03</f>
        <v>54.59</v>
      </c>
      <c r="N76" s="23">
        <f>N69*1.03</f>
        <v>54.59</v>
      </c>
    </row>
  </sheetData>
  <mergeCells count="2">
    <mergeCell ref="A1:R1"/>
    <mergeCell ref="A31:N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8"/>
  <sheetViews>
    <sheetView workbookViewId="0">
      <selection activeCell="A1" sqref="A1:R1"/>
    </sheetView>
  </sheetViews>
  <sheetFormatPr defaultColWidth="9" defaultRowHeight="14.5"/>
  <cols>
    <col min="1" max="1" width="10.8909090909091" customWidth="1"/>
    <col min="2" max="2" width="9.10909090909091" customWidth="1"/>
    <col min="3" max="3" width="14.4454545454545" customWidth="1"/>
    <col min="4" max="4" width="135.554545454545" customWidth="1"/>
    <col min="5" max="5" width="22.6636363636364" customWidth="1"/>
    <col min="6" max="6" width="16.6636363636364" customWidth="1"/>
    <col min="7" max="7" width="25.1090909090909" customWidth="1"/>
    <col min="8" max="8" width="12" customWidth="1"/>
    <col min="9" max="14" width="9.10909090909091" customWidth="1"/>
    <col min="15" max="16" width="16.4454545454545" customWidth="1"/>
    <col min="17" max="17" width="12.2181818181818" customWidth="1"/>
    <col min="18" max="18" width="19.7818181818182" customWidth="1"/>
    <col min="19" max="19" width="24.6636363636364" customWidth="1"/>
    <col min="20" max="20" width="23.7818181818182" customWidth="1"/>
    <col min="21" max="40" width="9.10909090909091" customWidth="1"/>
  </cols>
  <sheetData>
    <row r="1" spans="1:4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80</v>
      </c>
      <c r="B2" s="1" t="s">
        <v>81</v>
      </c>
      <c r="C2" s="1" t="s">
        <v>82</v>
      </c>
      <c r="D2" s="1" t="s">
        <v>4</v>
      </c>
      <c r="E2" s="1" t="s">
        <v>83</v>
      </c>
      <c r="F2" s="1" t="s">
        <v>84</v>
      </c>
      <c r="G2" s="1" t="s">
        <v>85</v>
      </c>
      <c r="H2" s="1" t="s">
        <v>86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87</v>
      </c>
      <c r="P2" s="1" t="s">
        <v>88</v>
      </c>
      <c r="Q2" s="1" t="s">
        <v>89</v>
      </c>
      <c r="R2" s="1" t="s">
        <v>90</v>
      </c>
      <c r="S2" s="1" t="s">
        <v>91</v>
      </c>
      <c r="T2" s="1" t="s">
        <v>92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21</v>
      </c>
      <c r="B3" s="2" t="s">
        <v>22</v>
      </c>
      <c r="C3" s="2">
        <v>1271663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3">
        <v>3</v>
      </c>
      <c r="L3" s="2">
        <v>2</v>
      </c>
      <c r="M3" s="2">
        <v>1</v>
      </c>
      <c r="N3" s="2">
        <v>1</v>
      </c>
      <c r="O3" s="2">
        <v>10</v>
      </c>
      <c r="P3" s="2" t="s">
        <v>23</v>
      </c>
      <c r="Q3" s="2">
        <v>40</v>
      </c>
      <c r="R3" s="2">
        <v>400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1271648</v>
      </c>
      <c r="D4" s="2" t="s">
        <v>27</v>
      </c>
      <c r="E4" s="3" t="s">
        <v>28</v>
      </c>
      <c r="F4" s="3" t="s">
        <v>25</v>
      </c>
      <c r="G4" s="3" t="s">
        <v>29</v>
      </c>
      <c r="H4" s="3">
        <v>1</v>
      </c>
      <c r="I4" s="3">
        <v>1</v>
      </c>
      <c r="J4" s="3">
        <v>2</v>
      </c>
      <c r="K4" s="3">
        <v>3</v>
      </c>
      <c r="L4" s="2">
        <v>2</v>
      </c>
      <c r="M4" s="2">
        <v>1</v>
      </c>
      <c r="N4" s="2">
        <v>1</v>
      </c>
      <c r="O4" s="2">
        <v>10</v>
      </c>
      <c r="P4" s="2" t="s">
        <v>27</v>
      </c>
      <c r="Q4" s="2">
        <v>95</v>
      </c>
      <c r="R4" s="2">
        <v>950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1271664</v>
      </c>
      <c r="D5" s="2" t="s">
        <v>30</v>
      </c>
      <c r="E5" s="3" t="s">
        <v>24</v>
      </c>
      <c r="F5" s="3" t="s">
        <v>25</v>
      </c>
      <c r="G5" s="3" t="s">
        <v>31</v>
      </c>
      <c r="H5" s="3">
        <v>1</v>
      </c>
      <c r="I5" s="3">
        <v>1</v>
      </c>
      <c r="J5" s="3">
        <v>2</v>
      </c>
      <c r="K5" s="3">
        <v>3</v>
      </c>
      <c r="L5" s="2">
        <v>2</v>
      </c>
      <c r="M5" s="2">
        <v>1</v>
      </c>
      <c r="N5" s="2">
        <v>1</v>
      </c>
      <c r="O5" s="2">
        <v>10</v>
      </c>
      <c r="P5" s="2" t="s">
        <v>30</v>
      </c>
      <c r="Q5" s="2">
        <v>13</v>
      </c>
      <c r="R5" s="2">
        <v>130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1271665</v>
      </c>
      <c r="D6" s="2" t="s">
        <v>32</v>
      </c>
      <c r="E6" s="3" t="s">
        <v>24</v>
      </c>
      <c r="F6" s="3" t="s">
        <v>25</v>
      </c>
      <c r="G6" s="3" t="s">
        <v>33</v>
      </c>
      <c r="H6" s="3">
        <v>1</v>
      </c>
      <c r="I6" s="3">
        <v>1</v>
      </c>
      <c r="J6" s="3">
        <v>2</v>
      </c>
      <c r="K6" s="3">
        <v>3</v>
      </c>
      <c r="L6" s="2">
        <v>2</v>
      </c>
      <c r="M6" s="2">
        <v>1</v>
      </c>
      <c r="N6" s="2">
        <v>1</v>
      </c>
      <c r="O6" s="2">
        <v>10</v>
      </c>
      <c r="P6" s="2" t="s">
        <v>32</v>
      </c>
      <c r="Q6" s="2">
        <v>10</v>
      </c>
      <c r="R6" s="2">
        <v>100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1271652</v>
      </c>
      <c r="D7" s="2" t="s">
        <v>34</v>
      </c>
      <c r="E7" s="3" t="s">
        <v>28</v>
      </c>
      <c r="F7" s="3" t="s">
        <v>25</v>
      </c>
      <c r="G7" s="3" t="s">
        <v>35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34</v>
      </c>
      <c r="Q7" s="2">
        <v>16</v>
      </c>
      <c r="R7" s="2">
        <v>160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1271666</v>
      </c>
      <c r="D8" s="2" t="s">
        <v>36</v>
      </c>
      <c r="E8" s="3" t="s">
        <v>24</v>
      </c>
      <c r="F8" s="3" t="s">
        <v>25</v>
      </c>
      <c r="G8" s="3" t="s">
        <v>37</v>
      </c>
      <c r="H8" s="3">
        <v>1</v>
      </c>
      <c r="I8" s="3">
        <v>1</v>
      </c>
      <c r="J8" s="3">
        <v>2</v>
      </c>
      <c r="K8" s="3">
        <v>3</v>
      </c>
      <c r="L8" s="2">
        <v>2</v>
      </c>
      <c r="M8" s="2">
        <v>1</v>
      </c>
      <c r="N8" s="2">
        <v>1</v>
      </c>
      <c r="O8" s="2">
        <v>10</v>
      </c>
      <c r="P8" s="2" t="s">
        <v>36</v>
      </c>
      <c r="Q8" s="2">
        <v>25</v>
      </c>
      <c r="R8" s="2">
        <v>250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1271654</v>
      </c>
      <c r="D9" s="2" t="s">
        <v>38</v>
      </c>
      <c r="E9" s="3" t="s">
        <v>28</v>
      </c>
      <c r="F9" s="3" t="s">
        <v>25</v>
      </c>
      <c r="G9" s="3" t="s">
        <v>39</v>
      </c>
      <c r="H9" s="3">
        <v>1</v>
      </c>
      <c r="I9" s="3">
        <v>1</v>
      </c>
      <c r="J9" s="3">
        <v>2</v>
      </c>
      <c r="K9" s="3">
        <v>3</v>
      </c>
      <c r="L9" s="2">
        <v>2</v>
      </c>
      <c r="M9" s="2">
        <v>1</v>
      </c>
      <c r="N9" s="2">
        <v>1</v>
      </c>
      <c r="O9" s="2">
        <v>10</v>
      </c>
      <c r="P9" s="2" t="s">
        <v>38</v>
      </c>
      <c r="Q9" s="2">
        <v>15</v>
      </c>
      <c r="R9" s="2">
        <v>150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1271655</v>
      </c>
      <c r="D10" s="2" t="s">
        <v>40</v>
      </c>
      <c r="E10" s="3" t="s">
        <v>28</v>
      </c>
      <c r="F10" s="3" t="s">
        <v>25</v>
      </c>
      <c r="G10" s="3" t="s">
        <v>41</v>
      </c>
      <c r="H10" s="3">
        <v>1</v>
      </c>
      <c r="I10" s="3">
        <v>1</v>
      </c>
      <c r="J10" s="3">
        <v>2</v>
      </c>
      <c r="K10" s="3">
        <v>3</v>
      </c>
      <c r="L10" s="2">
        <v>2</v>
      </c>
      <c r="M10" s="2">
        <v>1</v>
      </c>
      <c r="N10" s="2">
        <v>1</v>
      </c>
      <c r="O10" s="2">
        <v>10</v>
      </c>
      <c r="P10" s="2" t="s">
        <v>40</v>
      </c>
      <c r="Q10" s="2">
        <v>13</v>
      </c>
      <c r="R10" s="2">
        <v>130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1271656</v>
      </c>
      <c r="D11" s="2" t="s">
        <v>42</v>
      </c>
      <c r="E11" s="3" t="s">
        <v>28</v>
      </c>
      <c r="F11" s="3" t="s">
        <v>25</v>
      </c>
      <c r="G11" s="3" t="s">
        <v>43</v>
      </c>
      <c r="H11" s="3">
        <v>1</v>
      </c>
      <c r="I11" s="3">
        <v>1</v>
      </c>
      <c r="J11" s="3">
        <v>2</v>
      </c>
      <c r="K11" s="3">
        <v>3</v>
      </c>
      <c r="L11" s="2">
        <v>2</v>
      </c>
      <c r="M11" s="2">
        <v>1</v>
      </c>
      <c r="N11" s="2">
        <v>1</v>
      </c>
      <c r="O11" s="2">
        <v>10</v>
      </c>
      <c r="P11" s="2" t="s">
        <v>42</v>
      </c>
      <c r="Q11" s="2">
        <v>8</v>
      </c>
      <c r="R11" s="2">
        <v>80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1271667</v>
      </c>
      <c r="D12" s="2" t="s">
        <v>44</v>
      </c>
      <c r="E12" s="3" t="s">
        <v>24</v>
      </c>
      <c r="F12" s="3" t="s">
        <v>25</v>
      </c>
      <c r="G12" s="3" t="s">
        <v>45</v>
      </c>
      <c r="H12" s="3">
        <v>1</v>
      </c>
      <c r="I12" s="3" t="s">
        <v>46</v>
      </c>
      <c r="J12" s="3">
        <v>2</v>
      </c>
      <c r="K12" s="3" t="s">
        <v>46</v>
      </c>
      <c r="L12" s="2" t="s">
        <v>46</v>
      </c>
      <c r="M12" s="2" t="s">
        <v>46</v>
      </c>
      <c r="N12" s="2" t="s">
        <v>46</v>
      </c>
      <c r="O12" s="2">
        <v>2</v>
      </c>
      <c r="P12" s="2" t="s">
        <v>47</v>
      </c>
      <c r="Q12" s="2">
        <v>32</v>
      </c>
      <c r="R12" s="2">
        <v>64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1271667</v>
      </c>
      <c r="D13" s="2" t="s">
        <v>44</v>
      </c>
      <c r="E13" s="3" t="s">
        <v>24</v>
      </c>
      <c r="F13" s="3" t="s">
        <v>25</v>
      </c>
      <c r="G13" s="3" t="s">
        <v>48</v>
      </c>
      <c r="H13" s="3">
        <v>1</v>
      </c>
      <c r="I13" s="3">
        <v>2</v>
      </c>
      <c r="J13" s="3" t="s">
        <v>46</v>
      </c>
      <c r="K13" s="3" t="s">
        <v>46</v>
      </c>
      <c r="L13" s="2" t="s">
        <v>46</v>
      </c>
      <c r="M13" s="2" t="s">
        <v>46</v>
      </c>
      <c r="N13" s="2" t="s">
        <v>46</v>
      </c>
      <c r="O13" s="2">
        <v>2</v>
      </c>
      <c r="P13" s="2" t="s">
        <v>47</v>
      </c>
      <c r="Q13" s="2">
        <v>16</v>
      </c>
      <c r="R13" s="2">
        <v>32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1271667</v>
      </c>
      <c r="D14" s="2" t="s">
        <v>44</v>
      </c>
      <c r="E14" s="3" t="s">
        <v>24</v>
      </c>
      <c r="F14" s="3" t="s">
        <v>25</v>
      </c>
      <c r="G14" s="3" t="s">
        <v>49</v>
      </c>
      <c r="H14" s="3">
        <v>1</v>
      </c>
      <c r="I14" s="3" t="s">
        <v>46</v>
      </c>
      <c r="J14" s="3" t="s">
        <v>46</v>
      </c>
      <c r="K14" s="3" t="s">
        <v>46</v>
      </c>
      <c r="L14" s="2">
        <v>2</v>
      </c>
      <c r="M14" s="2" t="s">
        <v>46</v>
      </c>
      <c r="N14" s="2" t="s">
        <v>46</v>
      </c>
      <c r="O14" s="2">
        <v>2</v>
      </c>
      <c r="P14" s="2" t="s">
        <v>47</v>
      </c>
      <c r="Q14" s="2">
        <v>35</v>
      </c>
      <c r="R14" s="2">
        <v>70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1271667</v>
      </c>
      <c r="D15" s="2" t="s">
        <v>44</v>
      </c>
      <c r="E15" s="3" t="s">
        <v>24</v>
      </c>
      <c r="F15" s="3" t="s">
        <v>25</v>
      </c>
      <c r="G15" s="3" t="s">
        <v>50</v>
      </c>
      <c r="H15" s="3">
        <v>1</v>
      </c>
      <c r="I15" s="3" t="s">
        <v>46</v>
      </c>
      <c r="J15" s="3" t="s">
        <v>46</v>
      </c>
      <c r="K15" s="3" t="s">
        <v>46</v>
      </c>
      <c r="L15" s="2" t="s">
        <v>46</v>
      </c>
      <c r="M15" s="2">
        <v>2</v>
      </c>
      <c r="N15" s="2" t="s">
        <v>46</v>
      </c>
      <c r="O15" s="2">
        <v>2</v>
      </c>
      <c r="P15" s="2" t="s">
        <v>47</v>
      </c>
      <c r="Q15" s="2">
        <v>24</v>
      </c>
      <c r="R15" s="2">
        <v>48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1271667</v>
      </c>
      <c r="D16" s="2" t="s">
        <v>44</v>
      </c>
      <c r="E16" s="3" t="s">
        <v>24</v>
      </c>
      <c r="F16" s="3" t="s">
        <v>25</v>
      </c>
      <c r="G16" s="3" t="s">
        <v>51</v>
      </c>
      <c r="H16" s="3">
        <v>1</v>
      </c>
      <c r="I16" s="3" t="s">
        <v>46</v>
      </c>
      <c r="J16" s="3" t="s">
        <v>46</v>
      </c>
      <c r="K16" s="3" t="s">
        <v>46</v>
      </c>
      <c r="L16" s="2" t="s">
        <v>46</v>
      </c>
      <c r="M16" s="2" t="s">
        <v>46</v>
      </c>
      <c r="N16" s="2">
        <v>2</v>
      </c>
      <c r="O16" s="2">
        <v>2</v>
      </c>
      <c r="P16" s="2" t="s">
        <v>47</v>
      </c>
      <c r="Q16" s="2">
        <v>13</v>
      </c>
      <c r="R16" s="2">
        <v>26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1271667</v>
      </c>
      <c r="D17" s="2" t="s">
        <v>44</v>
      </c>
      <c r="E17" s="3" t="s">
        <v>24</v>
      </c>
      <c r="F17" s="3" t="s">
        <v>25</v>
      </c>
      <c r="G17" s="3" t="s">
        <v>52</v>
      </c>
      <c r="H17" s="3">
        <v>1</v>
      </c>
      <c r="I17" s="3" t="s">
        <v>46</v>
      </c>
      <c r="J17" s="3" t="s">
        <v>46</v>
      </c>
      <c r="K17" s="3">
        <v>2</v>
      </c>
      <c r="L17" s="2" t="s">
        <v>46</v>
      </c>
      <c r="M17" s="2" t="s">
        <v>46</v>
      </c>
      <c r="N17" s="2" t="s">
        <v>46</v>
      </c>
      <c r="O17" s="2">
        <v>2</v>
      </c>
      <c r="P17" s="2" t="s">
        <v>47</v>
      </c>
      <c r="Q17" s="2">
        <v>40</v>
      </c>
      <c r="R17" s="2">
        <v>80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1271658</v>
      </c>
      <c r="D18" s="2" t="s">
        <v>53</v>
      </c>
      <c r="E18" s="3" t="s">
        <v>28</v>
      </c>
      <c r="F18" s="3" t="s">
        <v>25</v>
      </c>
      <c r="G18" s="3" t="s">
        <v>54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53</v>
      </c>
      <c r="Q18" s="2">
        <v>9</v>
      </c>
      <c r="R18" s="2">
        <v>90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1271659</v>
      </c>
      <c r="D19" s="2" t="s">
        <v>55</v>
      </c>
      <c r="E19" s="3" t="s">
        <v>28</v>
      </c>
      <c r="F19" s="3" t="s">
        <v>25</v>
      </c>
      <c r="G19" s="3" t="s">
        <v>56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55</v>
      </c>
      <c r="Q19" s="2">
        <v>11</v>
      </c>
      <c r="R19" s="2">
        <v>110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1271660</v>
      </c>
      <c r="D20" s="2" t="s">
        <v>57</v>
      </c>
      <c r="E20" s="3" t="s">
        <v>28</v>
      </c>
      <c r="F20" s="3" t="s">
        <v>25</v>
      </c>
      <c r="G20" s="3" t="s">
        <v>58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57</v>
      </c>
      <c r="Q20" s="2">
        <v>1</v>
      </c>
      <c r="R20" s="2">
        <v>10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1271668</v>
      </c>
      <c r="D21" s="2" t="s">
        <v>59</v>
      </c>
      <c r="E21" s="3" t="s">
        <v>24</v>
      </c>
      <c r="F21" s="3" t="s">
        <v>25</v>
      </c>
      <c r="G21" s="3" t="s">
        <v>60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59</v>
      </c>
      <c r="Q21" s="2">
        <v>20</v>
      </c>
      <c r="R21" s="2">
        <v>200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1271669</v>
      </c>
      <c r="D22" s="2" t="s">
        <v>44</v>
      </c>
      <c r="E22" s="3" t="s">
        <v>24</v>
      </c>
      <c r="F22" s="3" t="s">
        <v>25</v>
      </c>
      <c r="G22" s="3" t="s">
        <v>61</v>
      </c>
      <c r="H22" s="3">
        <v>1</v>
      </c>
      <c r="I22" s="3" t="s">
        <v>46</v>
      </c>
      <c r="J22" s="3">
        <v>2</v>
      </c>
      <c r="K22" s="3" t="s">
        <v>46</v>
      </c>
      <c r="L22" s="2" t="s">
        <v>46</v>
      </c>
      <c r="M22" s="2" t="s">
        <v>46</v>
      </c>
      <c r="N22" s="2" t="s">
        <v>46</v>
      </c>
      <c r="O22" s="2">
        <v>2</v>
      </c>
      <c r="P22" s="2" t="s">
        <v>62</v>
      </c>
      <c r="Q22" s="2">
        <v>78</v>
      </c>
      <c r="R22" s="2">
        <v>156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1271669</v>
      </c>
      <c r="D23" s="2" t="s">
        <v>44</v>
      </c>
      <c r="E23" s="3" t="s">
        <v>24</v>
      </c>
      <c r="F23" s="3" t="s">
        <v>25</v>
      </c>
      <c r="G23" s="3" t="s">
        <v>63</v>
      </c>
      <c r="H23" s="3">
        <v>1</v>
      </c>
      <c r="I23" s="3">
        <v>2</v>
      </c>
      <c r="J23" s="3" t="s">
        <v>46</v>
      </c>
      <c r="K23" s="3" t="s">
        <v>46</v>
      </c>
      <c r="L23" s="2" t="s">
        <v>46</v>
      </c>
      <c r="M23" s="2" t="s">
        <v>46</v>
      </c>
      <c r="N23" s="2" t="s">
        <v>46</v>
      </c>
      <c r="O23" s="2">
        <v>2</v>
      </c>
      <c r="P23" s="2" t="s">
        <v>62</v>
      </c>
      <c r="Q23" s="2">
        <v>39</v>
      </c>
      <c r="R23" s="2">
        <v>78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1271669</v>
      </c>
      <c r="D24" s="2" t="s">
        <v>44</v>
      </c>
      <c r="E24" s="3" t="s">
        <v>24</v>
      </c>
      <c r="F24" s="3" t="s">
        <v>25</v>
      </c>
      <c r="G24" s="3" t="s">
        <v>64</v>
      </c>
      <c r="H24" s="3">
        <v>1</v>
      </c>
      <c r="I24" s="3" t="s">
        <v>46</v>
      </c>
      <c r="J24" s="3" t="s">
        <v>46</v>
      </c>
      <c r="K24" s="3" t="s">
        <v>46</v>
      </c>
      <c r="L24" s="2">
        <v>2</v>
      </c>
      <c r="M24" s="2" t="s">
        <v>46</v>
      </c>
      <c r="N24" s="2" t="s">
        <v>46</v>
      </c>
      <c r="O24" s="2">
        <v>2</v>
      </c>
      <c r="P24" s="2" t="s">
        <v>62</v>
      </c>
      <c r="Q24" s="2">
        <v>85</v>
      </c>
      <c r="R24" s="2">
        <v>170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1271669</v>
      </c>
      <c r="D25" s="2" t="s">
        <v>44</v>
      </c>
      <c r="E25" s="3" t="s">
        <v>24</v>
      </c>
      <c r="F25" s="3" t="s">
        <v>25</v>
      </c>
      <c r="G25" s="3" t="s">
        <v>65</v>
      </c>
      <c r="H25" s="3">
        <v>1</v>
      </c>
      <c r="I25" s="3" t="s">
        <v>46</v>
      </c>
      <c r="J25" s="3" t="s">
        <v>46</v>
      </c>
      <c r="K25" s="3" t="s">
        <v>46</v>
      </c>
      <c r="L25" s="2" t="s">
        <v>46</v>
      </c>
      <c r="M25" s="2">
        <v>2</v>
      </c>
      <c r="N25" s="2" t="s">
        <v>46</v>
      </c>
      <c r="O25" s="2">
        <v>2</v>
      </c>
      <c r="P25" s="2" t="s">
        <v>62</v>
      </c>
      <c r="Q25" s="2">
        <v>58</v>
      </c>
      <c r="R25" s="2">
        <v>116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1271669</v>
      </c>
      <c r="D26" s="2" t="s">
        <v>44</v>
      </c>
      <c r="E26" s="3" t="s">
        <v>24</v>
      </c>
      <c r="F26" s="3" t="s">
        <v>25</v>
      </c>
      <c r="G26" s="3" t="s">
        <v>66</v>
      </c>
      <c r="H26" s="3">
        <v>1</v>
      </c>
      <c r="I26" s="3" t="s">
        <v>46</v>
      </c>
      <c r="J26" s="3" t="s">
        <v>46</v>
      </c>
      <c r="K26" s="3" t="s">
        <v>46</v>
      </c>
      <c r="L26" s="2" t="s">
        <v>46</v>
      </c>
      <c r="M26" s="2" t="s">
        <v>46</v>
      </c>
      <c r="N26" s="2">
        <v>2</v>
      </c>
      <c r="O26" s="2">
        <v>2</v>
      </c>
      <c r="P26" s="2" t="s">
        <v>62</v>
      </c>
      <c r="Q26" s="2">
        <v>31</v>
      </c>
      <c r="R26" s="2">
        <v>62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1271669</v>
      </c>
      <c r="D27" s="2" t="s">
        <v>44</v>
      </c>
      <c r="E27" s="3" t="s">
        <v>24</v>
      </c>
      <c r="F27" s="3" t="s">
        <v>25</v>
      </c>
      <c r="G27" s="3" t="s">
        <v>67</v>
      </c>
      <c r="H27" s="3">
        <v>1</v>
      </c>
      <c r="I27" s="3" t="s">
        <v>46</v>
      </c>
      <c r="J27" s="3" t="s">
        <v>46</v>
      </c>
      <c r="K27" s="3">
        <v>2</v>
      </c>
      <c r="L27" s="2" t="s">
        <v>46</v>
      </c>
      <c r="M27" s="2" t="s">
        <v>46</v>
      </c>
      <c r="N27" s="2" t="s">
        <v>46</v>
      </c>
      <c r="O27" s="2">
        <v>2</v>
      </c>
      <c r="P27" s="2" t="s">
        <v>62</v>
      </c>
      <c r="Q27" s="2">
        <v>97</v>
      </c>
      <c r="R27" s="2">
        <v>194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1271651</v>
      </c>
      <c r="D28" s="2" t="s">
        <v>68</v>
      </c>
      <c r="E28" s="3" t="s">
        <v>28</v>
      </c>
      <c r="F28" s="3" t="s">
        <v>25</v>
      </c>
      <c r="G28" s="3" t="s">
        <v>69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70</v>
      </c>
      <c r="Q28" s="2">
        <v>310</v>
      </c>
      <c r="R28" s="2">
        <v>3100</v>
      </c>
      <c r="S28" s="2">
        <v>0</v>
      </c>
      <c r="T28" s="2">
        <v>0</v>
      </c>
    </row>
    <row r="31" spans="1:40">
      <c r="A31" s="1" t="s">
        <v>93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 t="s">
        <v>80</v>
      </c>
      <c r="B32" s="1" t="s">
        <v>81</v>
      </c>
      <c r="C32" s="1" t="s">
        <v>82</v>
      </c>
      <c r="D32" s="1" t="s">
        <v>4</v>
      </c>
      <c r="E32" s="1" t="s">
        <v>83</v>
      </c>
      <c r="F32" s="1" t="s">
        <v>84</v>
      </c>
      <c r="G32" s="1" t="s">
        <v>85</v>
      </c>
      <c r="H32" s="1" t="s">
        <v>86</v>
      </c>
      <c r="I32" s="1" t="s">
        <v>9</v>
      </c>
      <c r="J32" s="1" t="s">
        <v>10</v>
      </c>
      <c r="K32" s="1" t="s">
        <v>11</v>
      </c>
      <c r="L32" s="1" t="s">
        <v>12</v>
      </c>
      <c r="M32" s="1" t="s">
        <v>13</v>
      </c>
      <c r="N32" s="1" t="s">
        <v>14</v>
      </c>
      <c r="O32" s="1" t="s">
        <v>88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15">
      <c r="A33" s="2" t="s">
        <v>21</v>
      </c>
      <c r="B33" s="2" t="s">
        <v>22</v>
      </c>
      <c r="C33" s="2">
        <v>1271663</v>
      </c>
      <c r="D33" s="2" t="s">
        <v>23</v>
      </c>
      <c r="E33" s="3" t="s">
        <v>24</v>
      </c>
      <c r="F33" s="3" t="s">
        <v>25</v>
      </c>
      <c r="G33" s="3" t="s">
        <v>26</v>
      </c>
      <c r="H33" s="3">
        <v>1</v>
      </c>
      <c r="I33" s="3">
        <v>40</v>
      </c>
      <c r="J33" s="3">
        <v>80</v>
      </c>
      <c r="K33" s="3">
        <v>120</v>
      </c>
      <c r="L33" s="2">
        <v>80</v>
      </c>
      <c r="M33" s="2">
        <v>40</v>
      </c>
      <c r="N33" s="2">
        <v>40</v>
      </c>
      <c r="O33" s="2" t="s">
        <v>23</v>
      </c>
    </row>
    <row r="34" spans="1:15">
      <c r="A34" s="2" t="s">
        <v>21</v>
      </c>
      <c r="B34" s="2" t="s">
        <v>22</v>
      </c>
      <c r="C34" s="2">
        <v>1271648</v>
      </c>
      <c r="D34" s="2" t="s">
        <v>27</v>
      </c>
      <c r="E34" s="3" t="s">
        <v>28</v>
      </c>
      <c r="F34" s="3" t="s">
        <v>25</v>
      </c>
      <c r="G34" s="3" t="s">
        <v>29</v>
      </c>
      <c r="H34" s="3">
        <v>1</v>
      </c>
      <c r="I34" s="3">
        <v>95</v>
      </c>
      <c r="J34" s="3">
        <v>190</v>
      </c>
      <c r="K34" s="3">
        <v>285</v>
      </c>
      <c r="L34" s="2">
        <v>190</v>
      </c>
      <c r="M34" s="2">
        <v>95</v>
      </c>
      <c r="N34" s="2">
        <v>95</v>
      </c>
      <c r="O34" s="2" t="s">
        <v>27</v>
      </c>
    </row>
    <row r="35" spans="1:15">
      <c r="A35" s="2" t="s">
        <v>21</v>
      </c>
      <c r="B35" s="2" t="s">
        <v>22</v>
      </c>
      <c r="C35" s="2">
        <v>1271664</v>
      </c>
      <c r="D35" s="2" t="s">
        <v>30</v>
      </c>
      <c r="E35" s="3" t="s">
        <v>24</v>
      </c>
      <c r="F35" s="3" t="s">
        <v>25</v>
      </c>
      <c r="G35" s="3" t="s">
        <v>31</v>
      </c>
      <c r="H35" s="3">
        <v>1</v>
      </c>
      <c r="I35" s="3">
        <v>13</v>
      </c>
      <c r="J35" s="3">
        <v>26</v>
      </c>
      <c r="K35" s="3">
        <v>39</v>
      </c>
      <c r="L35" s="2">
        <v>26</v>
      </c>
      <c r="M35" s="2">
        <v>13</v>
      </c>
      <c r="N35" s="2">
        <v>13</v>
      </c>
      <c r="O35" s="2" t="s">
        <v>30</v>
      </c>
    </row>
    <row r="36" spans="1:15">
      <c r="A36" s="2" t="s">
        <v>21</v>
      </c>
      <c r="B36" s="2" t="s">
        <v>22</v>
      </c>
      <c r="C36" s="2">
        <v>1271665</v>
      </c>
      <c r="D36" s="2" t="s">
        <v>32</v>
      </c>
      <c r="E36" s="3" t="s">
        <v>24</v>
      </c>
      <c r="F36" s="3" t="s">
        <v>25</v>
      </c>
      <c r="G36" s="3" t="s">
        <v>33</v>
      </c>
      <c r="H36" s="3">
        <v>1</v>
      </c>
      <c r="I36" s="3">
        <v>10</v>
      </c>
      <c r="J36" s="3">
        <v>20</v>
      </c>
      <c r="K36" s="3">
        <v>30</v>
      </c>
      <c r="L36" s="2">
        <v>20</v>
      </c>
      <c r="M36" s="2">
        <v>10</v>
      </c>
      <c r="N36" s="2">
        <v>10</v>
      </c>
      <c r="O36" s="2" t="s">
        <v>32</v>
      </c>
    </row>
    <row r="37" spans="1:15">
      <c r="A37" s="2" t="s">
        <v>21</v>
      </c>
      <c r="B37" s="2" t="s">
        <v>22</v>
      </c>
      <c r="C37" s="2">
        <v>1271652</v>
      </c>
      <c r="D37" s="2" t="s">
        <v>34</v>
      </c>
      <c r="E37" s="3" t="s">
        <v>28</v>
      </c>
      <c r="F37" s="3" t="s">
        <v>25</v>
      </c>
      <c r="G37" s="3" t="s">
        <v>35</v>
      </c>
      <c r="H37" s="3">
        <v>1</v>
      </c>
      <c r="I37" s="3">
        <v>16</v>
      </c>
      <c r="J37" s="3">
        <v>32</v>
      </c>
      <c r="K37" s="3">
        <v>48</v>
      </c>
      <c r="L37" s="2">
        <v>32</v>
      </c>
      <c r="M37" s="2">
        <v>16</v>
      </c>
      <c r="N37" s="2">
        <v>16</v>
      </c>
      <c r="O37" s="2" t="s">
        <v>34</v>
      </c>
    </row>
    <row r="38" spans="1:15">
      <c r="A38" s="2" t="s">
        <v>21</v>
      </c>
      <c r="B38" s="2" t="s">
        <v>22</v>
      </c>
      <c r="C38" s="2">
        <v>1271666</v>
      </c>
      <c r="D38" s="2" t="s">
        <v>36</v>
      </c>
      <c r="E38" s="3" t="s">
        <v>24</v>
      </c>
      <c r="F38" s="3" t="s">
        <v>25</v>
      </c>
      <c r="G38" s="3" t="s">
        <v>37</v>
      </c>
      <c r="H38" s="3">
        <v>1</v>
      </c>
      <c r="I38" s="3">
        <v>25</v>
      </c>
      <c r="J38" s="3">
        <v>50</v>
      </c>
      <c r="K38" s="3">
        <v>75</v>
      </c>
      <c r="L38" s="2">
        <v>50</v>
      </c>
      <c r="M38" s="2">
        <v>25</v>
      </c>
      <c r="N38" s="2">
        <v>25</v>
      </c>
      <c r="O38" s="2" t="s">
        <v>36</v>
      </c>
    </row>
    <row r="39" spans="1:15">
      <c r="A39" s="2" t="s">
        <v>21</v>
      </c>
      <c r="B39" s="2" t="s">
        <v>22</v>
      </c>
      <c r="C39" s="2">
        <v>1271654</v>
      </c>
      <c r="D39" s="2" t="s">
        <v>38</v>
      </c>
      <c r="E39" s="3" t="s">
        <v>28</v>
      </c>
      <c r="F39" s="3" t="s">
        <v>25</v>
      </c>
      <c r="G39" s="3" t="s">
        <v>39</v>
      </c>
      <c r="H39" s="3">
        <v>1</v>
      </c>
      <c r="I39" s="3">
        <v>15</v>
      </c>
      <c r="J39" s="3">
        <v>30</v>
      </c>
      <c r="K39" s="3">
        <v>45</v>
      </c>
      <c r="L39" s="2">
        <v>30</v>
      </c>
      <c r="M39" s="2">
        <v>15</v>
      </c>
      <c r="N39" s="2">
        <v>15</v>
      </c>
      <c r="O39" s="2" t="s">
        <v>38</v>
      </c>
    </row>
    <row r="40" spans="1:15">
      <c r="A40" s="2" t="s">
        <v>21</v>
      </c>
      <c r="B40" s="2" t="s">
        <v>22</v>
      </c>
      <c r="C40" s="2">
        <v>1271655</v>
      </c>
      <c r="D40" s="2" t="s">
        <v>40</v>
      </c>
      <c r="E40" s="3" t="s">
        <v>28</v>
      </c>
      <c r="F40" s="3" t="s">
        <v>25</v>
      </c>
      <c r="G40" s="3" t="s">
        <v>41</v>
      </c>
      <c r="H40" s="3">
        <v>1</v>
      </c>
      <c r="I40" s="3">
        <v>13</v>
      </c>
      <c r="J40" s="3">
        <v>26</v>
      </c>
      <c r="K40" s="3">
        <v>39</v>
      </c>
      <c r="L40" s="2">
        <v>26</v>
      </c>
      <c r="M40" s="2">
        <v>13</v>
      </c>
      <c r="N40" s="2">
        <v>13</v>
      </c>
      <c r="O40" s="2" t="s">
        <v>40</v>
      </c>
    </row>
    <row r="41" spans="1:15">
      <c r="A41" s="2" t="s">
        <v>21</v>
      </c>
      <c r="B41" s="2" t="s">
        <v>22</v>
      </c>
      <c r="C41" s="2">
        <v>1271656</v>
      </c>
      <c r="D41" s="2" t="s">
        <v>42</v>
      </c>
      <c r="E41" s="3" t="s">
        <v>28</v>
      </c>
      <c r="F41" s="3" t="s">
        <v>25</v>
      </c>
      <c r="G41" s="3" t="s">
        <v>43</v>
      </c>
      <c r="H41" s="3">
        <v>1</v>
      </c>
      <c r="I41" s="3">
        <v>8</v>
      </c>
      <c r="J41" s="3">
        <v>16</v>
      </c>
      <c r="K41" s="3">
        <v>24</v>
      </c>
      <c r="L41" s="2">
        <v>16</v>
      </c>
      <c r="M41" s="2">
        <v>8</v>
      </c>
      <c r="N41" s="2">
        <v>8</v>
      </c>
      <c r="O41" s="2" t="s">
        <v>42</v>
      </c>
    </row>
    <row r="42" spans="1:15">
      <c r="A42" s="2" t="s">
        <v>21</v>
      </c>
      <c r="B42" s="2" t="s">
        <v>22</v>
      </c>
      <c r="C42" s="2">
        <v>1271667</v>
      </c>
      <c r="D42" s="2" t="s">
        <v>44</v>
      </c>
      <c r="E42" s="3" t="s">
        <v>24</v>
      </c>
      <c r="F42" s="3" t="s">
        <v>25</v>
      </c>
      <c r="G42" s="3" t="s">
        <v>45</v>
      </c>
      <c r="H42" s="3">
        <v>1</v>
      </c>
      <c r="I42" s="3" t="s">
        <v>46</v>
      </c>
      <c r="J42" s="3">
        <v>64</v>
      </c>
      <c r="K42" s="3" t="s">
        <v>46</v>
      </c>
      <c r="L42" s="2" t="s">
        <v>46</v>
      </c>
      <c r="M42" s="2" t="s">
        <v>46</v>
      </c>
      <c r="N42" s="2" t="s">
        <v>46</v>
      </c>
      <c r="O42" s="2" t="s">
        <v>47</v>
      </c>
    </row>
    <row r="43" spans="1:15">
      <c r="A43" s="2" t="s">
        <v>21</v>
      </c>
      <c r="B43" s="2" t="s">
        <v>22</v>
      </c>
      <c r="C43" s="2">
        <v>1271667</v>
      </c>
      <c r="D43" s="2" t="s">
        <v>44</v>
      </c>
      <c r="E43" s="3" t="s">
        <v>24</v>
      </c>
      <c r="F43" s="3" t="s">
        <v>25</v>
      </c>
      <c r="G43" s="3" t="s">
        <v>48</v>
      </c>
      <c r="H43" s="3">
        <v>1</v>
      </c>
      <c r="I43" s="3">
        <v>32</v>
      </c>
      <c r="J43" s="3" t="s">
        <v>46</v>
      </c>
      <c r="K43" s="3" t="s">
        <v>46</v>
      </c>
      <c r="L43" s="2" t="s">
        <v>46</v>
      </c>
      <c r="M43" s="2" t="s">
        <v>46</v>
      </c>
      <c r="N43" s="2" t="s">
        <v>46</v>
      </c>
      <c r="O43" s="2" t="s">
        <v>47</v>
      </c>
    </row>
    <row r="44" spans="1:15">
      <c r="A44" s="2" t="s">
        <v>21</v>
      </c>
      <c r="B44" s="2" t="s">
        <v>22</v>
      </c>
      <c r="C44" s="2">
        <v>1271667</v>
      </c>
      <c r="D44" s="2" t="s">
        <v>44</v>
      </c>
      <c r="E44" s="3" t="s">
        <v>24</v>
      </c>
      <c r="F44" s="3" t="s">
        <v>25</v>
      </c>
      <c r="G44" s="3" t="s">
        <v>49</v>
      </c>
      <c r="H44" s="3">
        <v>1</v>
      </c>
      <c r="I44" s="3" t="s">
        <v>46</v>
      </c>
      <c r="J44" s="3" t="s">
        <v>46</v>
      </c>
      <c r="K44" s="3" t="s">
        <v>46</v>
      </c>
      <c r="L44" s="2">
        <v>70</v>
      </c>
      <c r="M44" s="2" t="s">
        <v>46</v>
      </c>
      <c r="N44" s="2" t="s">
        <v>46</v>
      </c>
      <c r="O44" s="2" t="s">
        <v>47</v>
      </c>
    </row>
    <row r="45" spans="1:15">
      <c r="A45" s="2" t="s">
        <v>21</v>
      </c>
      <c r="B45" s="2" t="s">
        <v>22</v>
      </c>
      <c r="C45" s="2">
        <v>1271667</v>
      </c>
      <c r="D45" s="2" t="s">
        <v>44</v>
      </c>
      <c r="E45" s="3" t="s">
        <v>24</v>
      </c>
      <c r="F45" s="3" t="s">
        <v>25</v>
      </c>
      <c r="G45" s="3" t="s">
        <v>50</v>
      </c>
      <c r="H45" s="3">
        <v>1</v>
      </c>
      <c r="I45" s="3" t="s">
        <v>46</v>
      </c>
      <c r="J45" s="3" t="s">
        <v>46</v>
      </c>
      <c r="K45" s="3" t="s">
        <v>46</v>
      </c>
      <c r="L45" s="2" t="s">
        <v>46</v>
      </c>
      <c r="M45" s="2">
        <v>48</v>
      </c>
      <c r="N45" s="2" t="s">
        <v>46</v>
      </c>
      <c r="O45" s="2" t="s">
        <v>47</v>
      </c>
    </row>
    <row r="46" spans="1:15">
      <c r="A46" s="2" t="s">
        <v>21</v>
      </c>
      <c r="B46" s="2" t="s">
        <v>22</v>
      </c>
      <c r="C46" s="2">
        <v>1271667</v>
      </c>
      <c r="D46" s="2" t="s">
        <v>44</v>
      </c>
      <c r="E46" s="3" t="s">
        <v>24</v>
      </c>
      <c r="F46" s="3" t="s">
        <v>25</v>
      </c>
      <c r="G46" s="3" t="s">
        <v>51</v>
      </c>
      <c r="H46" s="3">
        <v>1</v>
      </c>
      <c r="I46" s="3" t="s">
        <v>46</v>
      </c>
      <c r="J46" s="3" t="s">
        <v>46</v>
      </c>
      <c r="K46" s="3" t="s">
        <v>46</v>
      </c>
      <c r="L46" s="2" t="s">
        <v>46</v>
      </c>
      <c r="M46" s="2" t="s">
        <v>46</v>
      </c>
      <c r="N46" s="2">
        <v>26</v>
      </c>
      <c r="O46" s="2" t="s">
        <v>47</v>
      </c>
    </row>
    <row r="47" spans="1:15">
      <c r="A47" s="2" t="s">
        <v>21</v>
      </c>
      <c r="B47" s="2" t="s">
        <v>22</v>
      </c>
      <c r="C47" s="2">
        <v>1271667</v>
      </c>
      <c r="D47" s="2" t="s">
        <v>44</v>
      </c>
      <c r="E47" s="3" t="s">
        <v>24</v>
      </c>
      <c r="F47" s="3" t="s">
        <v>25</v>
      </c>
      <c r="G47" s="3" t="s">
        <v>52</v>
      </c>
      <c r="H47" s="3">
        <v>1</v>
      </c>
      <c r="I47" s="3" t="s">
        <v>46</v>
      </c>
      <c r="J47" s="3" t="s">
        <v>46</v>
      </c>
      <c r="K47" s="3">
        <v>80</v>
      </c>
      <c r="L47" s="2" t="s">
        <v>46</v>
      </c>
      <c r="M47" s="2" t="s">
        <v>46</v>
      </c>
      <c r="N47" s="2" t="s">
        <v>46</v>
      </c>
      <c r="O47" s="2" t="s">
        <v>47</v>
      </c>
    </row>
    <row r="48" spans="1:15">
      <c r="A48" s="2" t="s">
        <v>21</v>
      </c>
      <c r="B48" s="2" t="s">
        <v>22</v>
      </c>
      <c r="C48" s="2">
        <v>1271658</v>
      </c>
      <c r="D48" s="2" t="s">
        <v>53</v>
      </c>
      <c r="E48" s="3" t="s">
        <v>28</v>
      </c>
      <c r="F48" s="3" t="s">
        <v>25</v>
      </c>
      <c r="G48" s="3" t="s">
        <v>54</v>
      </c>
      <c r="H48" s="3">
        <v>1</v>
      </c>
      <c r="I48" s="3">
        <v>9</v>
      </c>
      <c r="J48" s="3">
        <v>18</v>
      </c>
      <c r="K48" s="3">
        <v>27</v>
      </c>
      <c r="L48" s="2">
        <v>18</v>
      </c>
      <c r="M48" s="2">
        <v>9</v>
      </c>
      <c r="N48" s="2">
        <v>9</v>
      </c>
      <c r="O48" s="2" t="s">
        <v>53</v>
      </c>
    </row>
    <row r="49" spans="1:15">
      <c r="A49" s="2" t="s">
        <v>21</v>
      </c>
      <c r="B49" s="2" t="s">
        <v>22</v>
      </c>
      <c r="C49" s="2">
        <v>1271659</v>
      </c>
      <c r="D49" s="2" t="s">
        <v>55</v>
      </c>
      <c r="E49" s="3" t="s">
        <v>28</v>
      </c>
      <c r="F49" s="3" t="s">
        <v>25</v>
      </c>
      <c r="G49" s="3" t="s">
        <v>56</v>
      </c>
      <c r="H49" s="3">
        <v>1</v>
      </c>
      <c r="I49" s="3">
        <v>11</v>
      </c>
      <c r="J49" s="3">
        <v>22</v>
      </c>
      <c r="K49" s="3">
        <v>33</v>
      </c>
      <c r="L49" s="2">
        <v>22</v>
      </c>
      <c r="M49" s="2">
        <v>11</v>
      </c>
      <c r="N49" s="2">
        <v>11</v>
      </c>
      <c r="O49" s="2" t="s">
        <v>55</v>
      </c>
    </row>
    <row r="50" spans="1:15">
      <c r="A50" s="2" t="s">
        <v>21</v>
      </c>
      <c r="B50" s="2" t="s">
        <v>22</v>
      </c>
      <c r="C50" s="2">
        <v>1271660</v>
      </c>
      <c r="D50" s="2" t="s">
        <v>57</v>
      </c>
      <c r="E50" s="3" t="s">
        <v>28</v>
      </c>
      <c r="F50" s="3" t="s">
        <v>25</v>
      </c>
      <c r="G50" s="3" t="s">
        <v>58</v>
      </c>
      <c r="H50" s="3">
        <v>1</v>
      </c>
      <c r="I50" s="3">
        <v>1</v>
      </c>
      <c r="J50" s="3">
        <v>2</v>
      </c>
      <c r="K50" s="3">
        <v>3</v>
      </c>
      <c r="L50" s="2">
        <v>2</v>
      </c>
      <c r="M50" s="2">
        <v>1</v>
      </c>
      <c r="N50" s="2">
        <v>1</v>
      </c>
      <c r="O50" s="2" t="s">
        <v>57</v>
      </c>
    </row>
    <row r="51" spans="1:15">
      <c r="A51" s="2" t="s">
        <v>21</v>
      </c>
      <c r="B51" s="2" t="s">
        <v>22</v>
      </c>
      <c r="C51" s="2">
        <v>1271668</v>
      </c>
      <c r="D51" s="2" t="s">
        <v>59</v>
      </c>
      <c r="E51" s="3" t="s">
        <v>24</v>
      </c>
      <c r="F51" s="3" t="s">
        <v>25</v>
      </c>
      <c r="G51" s="3" t="s">
        <v>60</v>
      </c>
      <c r="H51" s="3">
        <v>1</v>
      </c>
      <c r="I51" s="3">
        <v>20</v>
      </c>
      <c r="J51" s="3">
        <v>40</v>
      </c>
      <c r="K51" s="3">
        <v>60</v>
      </c>
      <c r="L51" s="2">
        <v>40</v>
      </c>
      <c r="M51" s="2">
        <v>20</v>
      </c>
      <c r="N51" s="2">
        <v>20</v>
      </c>
      <c r="O51" s="2" t="s">
        <v>59</v>
      </c>
    </row>
    <row r="52" spans="1:15">
      <c r="A52" s="2" t="s">
        <v>21</v>
      </c>
      <c r="B52" s="2" t="s">
        <v>22</v>
      </c>
      <c r="C52" s="2">
        <v>1271669</v>
      </c>
      <c r="D52" s="2" t="s">
        <v>44</v>
      </c>
      <c r="E52" s="3" t="s">
        <v>24</v>
      </c>
      <c r="F52" s="3" t="s">
        <v>25</v>
      </c>
      <c r="G52" s="3" t="s">
        <v>61</v>
      </c>
      <c r="H52" s="3">
        <v>1</v>
      </c>
      <c r="I52" s="3" t="s">
        <v>46</v>
      </c>
      <c r="J52" s="3">
        <v>156</v>
      </c>
      <c r="K52" s="3" t="s">
        <v>46</v>
      </c>
      <c r="L52" s="2" t="s">
        <v>46</v>
      </c>
      <c r="M52" s="2" t="s">
        <v>46</v>
      </c>
      <c r="N52" s="2" t="s">
        <v>46</v>
      </c>
      <c r="O52" s="2" t="s">
        <v>62</v>
      </c>
    </row>
    <row r="53" spans="1:15">
      <c r="A53" s="2" t="s">
        <v>21</v>
      </c>
      <c r="B53" s="2" t="s">
        <v>22</v>
      </c>
      <c r="C53" s="2">
        <v>1271669</v>
      </c>
      <c r="D53" s="2" t="s">
        <v>44</v>
      </c>
      <c r="E53" s="3" t="s">
        <v>24</v>
      </c>
      <c r="F53" s="3" t="s">
        <v>25</v>
      </c>
      <c r="G53" s="3" t="s">
        <v>63</v>
      </c>
      <c r="H53" s="3">
        <v>1</v>
      </c>
      <c r="I53" s="3">
        <v>78</v>
      </c>
      <c r="J53" s="3" t="s">
        <v>46</v>
      </c>
      <c r="K53" s="3" t="s">
        <v>46</v>
      </c>
      <c r="L53" s="2" t="s">
        <v>46</v>
      </c>
      <c r="M53" s="2" t="s">
        <v>46</v>
      </c>
      <c r="N53" s="2" t="s">
        <v>46</v>
      </c>
      <c r="O53" s="2" t="s">
        <v>62</v>
      </c>
    </row>
    <row r="54" spans="1:15">
      <c r="A54" s="2" t="s">
        <v>21</v>
      </c>
      <c r="B54" s="2" t="s">
        <v>22</v>
      </c>
      <c r="C54" s="2">
        <v>1271669</v>
      </c>
      <c r="D54" s="2" t="s">
        <v>44</v>
      </c>
      <c r="E54" s="3" t="s">
        <v>24</v>
      </c>
      <c r="F54" s="3" t="s">
        <v>25</v>
      </c>
      <c r="G54" s="3" t="s">
        <v>64</v>
      </c>
      <c r="H54" s="3">
        <v>1</v>
      </c>
      <c r="I54" s="3" t="s">
        <v>46</v>
      </c>
      <c r="J54" s="3" t="s">
        <v>46</v>
      </c>
      <c r="K54" s="3" t="s">
        <v>46</v>
      </c>
      <c r="L54" s="2">
        <v>170</v>
      </c>
      <c r="M54" s="2" t="s">
        <v>46</v>
      </c>
      <c r="N54" s="2" t="s">
        <v>46</v>
      </c>
      <c r="O54" s="2" t="s">
        <v>62</v>
      </c>
    </row>
    <row r="55" spans="1:15">
      <c r="A55" s="2" t="s">
        <v>21</v>
      </c>
      <c r="B55" s="2" t="s">
        <v>22</v>
      </c>
      <c r="C55" s="2">
        <v>1271669</v>
      </c>
      <c r="D55" s="2" t="s">
        <v>44</v>
      </c>
      <c r="E55" s="3" t="s">
        <v>24</v>
      </c>
      <c r="F55" s="3" t="s">
        <v>25</v>
      </c>
      <c r="G55" s="3" t="s">
        <v>65</v>
      </c>
      <c r="H55" s="3">
        <v>1</v>
      </c>
      <c r="I55" s="3" t="s">
        <v>46</v>
      </c>
      <c r="J55" s="3" t="s">
        <v>46</v>
      </c>
      <c r="K55" s="3" t="s">
        <v>46</v>
      </c>
      <c r="L55" s="2" t="s">
        <v>46</v>
      </c>
      <c r="M55" s="2">
        <v>116</v>
      </c>
      <c r="N55" s="2" t="s">
        <v>46</v>
      </c>
      <c r="O55" s="2" t="s">
        <v>62</v>
      </c>
    </row>
    <row r="56" spans="1:15">
      <c r="A56" s="2" t="s">
        <v>21</v>
      </c>
      <c r="B56" s="2" t="s">
        <v>22</v>
      </c>
      <c r="C56" s="2">
        <v>1271669</v>
      </c>
      <c r="D56" s="2" t="s">
        <v>44</v>
      </c>
      <c r="E56" s="3" t="s">
        <v>24</v>
      </c>
      <c r="F56" s="3" t="s">
        <v>25</v>
      </c>
      <c r="G56" s="3" t="s">
        <v>66</v>
      </c>
      <c r="H56" s="3">
        <v>1</v>
      </c>
      <c r="I56" s="3" t="s">
        <v>46</v>
      </c>
      <c r="J56" s="3" t="s">
        <v>46</v>
      </c>
      <c r="K56" s="3" t="s">
        <v>46</v>
      </c>
      <c r="L56" s="2" t="s">
        <v>46</v>
      </c>
      <c r="M56" s="2" t="s">
        <v>46</v>
      </c>
      <c r="N56" s="2">
        <v>62</v>
      </c>
      <c r="O56" s="2" t="s">
        <v>62</v>
      </c>
    </row>
    <row r="57" spans="1:15">
      <c r="A57" s="2" t="s">
        <v>21</v>
      </c>
      <c r="B57" s="2" t="s">
        <v>22</v>
      </c>
      <c r="C57" s="2">
        <v>1271669</v>
      </c>
      <c r="D57" s="2" t="s">
        <v>44</v>
      </c>
      <c r="E57" s="3" t="s">
        <v>24</v>
      </c>
      <c r="F57" s="3" t="s">
        <v>25</v>
      </c>
      <c r="G57" s="3" t="s">
        <v>67</v>
      </c>
      <c r="H57" s="3">
        <v>1</v>
      </c>
      <c r="I57" s="3" t="s">
        <v>46</v>
      </c>
      <c r="J57" s="3" t="s">
        <v>46</v>
      </c>
      <c r="K57" s="3">
        <v>194</v>
      </c>
      <c r="L57" s="2" t="s">
        <v>46</v>
      </c>
      <c r="M57" s="2" t="s">
        <v>46</v>
      </c>
      <c r="N57" s="2" t="s">
        <v>46</v>
      </c>
      <c r="O57" s="2" t="s">
        <v>62</v>
      </c>
    </row>
    <row r="58" spans="1:15">
      <c r="A58" s="2" t="s">
        <v>21</v>
      </c>
      <c r="B58" s="2" t="s">
        <v>22</v>
      </c>
      <c r="C58" s="2">
        <v>1271651</v>
      </c>
      <c r="D58" s="2" t="s">
        <v>68</v>
      </c>
      <c r="E58" s="3" t="s">
        <v>28</v>
      </c>
      <c r="F58" s="3" t="s">
        <v>25</v>
      </c>
      <c r="G58" s="3" t="s">
        <v>69</v>
      </c>
      <c r="H58" s="3">
        <v>1</v>
      </c>
      <c r="I58" s="3">
        <v>310</v>
      </c>
      <c r="J58" s="3">
        <v>620</v>
      </c>
      <c r="K58" s="3">
        <v>930</v>
      </c>
      <c r="L58" s="2">
        <v>620</v>
      </c>
      <c r="M58" s="2">
        <v>310</v>
      </c>
      <c r="N58" s="2">
        <v>310</v>
      </c>
      <c r="O58" s="2" t="s">
        <v>70</v>
      </c>
    </row>
  </sheetData>
  <mergeCells count="2">
    <mergeCell ref="A1:R1"/>
    <mergeCell ref="A31:N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2024-03-14T14:46:00Z</dcterms:created>
  <dcterms:modified xsi:type="dcterms:W3CDTF">2024-03-17T07:56:10Z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3DEE9411533149E3823A420323FC286F_12</vt:lpwstr>
  </property>
</Properties>
</file>