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 activeTab="1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<sst xmlns="http://schemas.openxmlformats.org/spreadsheetml/2006/main" count="1076" uniqueCount="84">
  <si>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</si>
  <si>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</si>
  <si>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</si>
  <si>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</si>
  <si>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</si>
  <si>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</si>
  <si>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</si>
  <si>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</si>
  <si>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</si>
  <si>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XS</t>
  </si>
  <si>
    <t>S</t>
  </si>
  <si>
    <t>M</t>
  </si>
  <si>
    <t>L</t>
  </si>
  <si>
    <t>XL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</si>
  <si>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</si>
  <si>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</si>
  <si>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</si>
  <si>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</si>
  <si>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</si>
  <si>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</si>
  <si>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A0805AX</t>
  </si>
  <si>
    <t>24 WN</t>
  </si>
  <si>
    <t>DEFACTO PERAKENDE TİC.A.Ş. DEPO Organize San. Bölgesi 6.Depo Kazım Karabekir Mah. Cumhuriyet Cad. Tekirdağ/Çerkezköy Tel:0090 282 758 11 34-35</t>
  </si>
  <si>
    <t>14.06.2024</t>
  </si>
  <si>
    <t>BG414 - SAND</t>
  </si>
  <si>
    <t>A0805AXTRAA1</t>
  </si>
  <si>
    <t>TURKEY</t>
  </si>
  <si>
    <t>A0805AXTRAAA2</t>
  </si>
  <si>
    <t>-</t>
  </si>
  <si>
    <t>A0805AXTRAAA3</t>
  </si>
  <si>
    <t>16.08.2024</t>
  </si>
  <si>
    <t>KAZAKHSTAN</t>
  </si>
  <si>
    <t>22.04.2024</t>
  </si>
  <si>
    <t>A0805AXKZKA1</t>
  </si>
  <si>
    <t>20.05.2024</t>
  </si>
  <si>
    <t>GEORGIA</t>
  </si>
  <si>
    <t>A0805AXAA1</t>
  </si>
  <si>
    <t>UZBEKISTAN</t>
  </si>
  <si>
    <t>UKRAINE</t>
  </si>
  <si>
    <t>LEBANON</t>
  </si>
  <si>
    <t>BELARUS</t>
  </si>
  <si>
    <t>A0805AXBLRA1</t>
  </si>
  <si>
    <t>RUSSIA</t>
  </si>
  <si>
    <t>A0805AXRUSA1</t>
  </si>
  <si>
    <t>EGYPT</t>
  </si>
  <si>
    <t>A0805AXEGYA1</t>
  </si>
  <si>
    <t>NORTH IRAQ</t>
  </si>
  <si>
    <t>MOROCCO</t>
  </si>
  <si>
    <t>BOSNIA</t>
  </si>
  <si>
    <t>SERBIA</t>
  </si>
  <si>
    <t>ALBANIA</t>
  </si>
  <si>
    <t>MOLDOVA</t>
  </si>
  <si>
    <t>GERMANY</t>
  </si>
  <si>
    <t>SOUTH IRAQ</t>
  </si>
  <si>
    <t>MONTENEGRO</t>
  </si>
  <si>
    <t>MACEDONIA</t>
  </si>
  <si>
    <t>İSTANBUL DEPO</t>
  </si>
  <si>
    <t>A0805AXECOMSAL</t>
  </si>
  <si>
    <t>ECOM</t>
  </si>
  <si>
    <t>A0805AXECOMSAM</t>
  </si>
  <si>
    <t>A0805AXECOMSAS</t>
  </si>
  <si>
    <t>A0805AXECOMSAXL</t>
  </si>
  <si>
    <t>A0805AXECOMSAXS</t>
  </si>
  <si>
    <t>ECOM MP</t>
  </si>
  <si>
    <t>A0805AXECOMA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</si>
  <si>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</si>
  <si>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</si>
  <si>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</si>
  <si>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</si>
  <si>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</si>
  <si>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</si>
  <si>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</si>
  <si>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</si>
  <si>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</si>
  <si>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</si>
  <si>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</si>
  <si>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</si>
  <si>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r>
      <t xml:space="preserve">lot </t>
    </r>
    <r>
      <rPr>
        <b/>
        <sz val="11"/>
        <rFont val="宋体"/>
        <charset val="134"/>
      </rPr>
      <t>贴纸数量</t>
    </r>
  </si>
  <si>
    <t>Total Open Quantity</t>
  </si>
  <si>
    <t>Delivered Blister Quantity</t>
  </si>
  <si>
    <t>Delivered Open Quantity</t>
  </si>
  <si>
    <t>Total Order By Sizes</t>
  </si>
  <si>
    <t>adding order</t>
  </si>
  <si>
    <t>价格牌数量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</si>
</sst>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5">
    <xf numFmtId="0" fontId="0" fillId="0" borderId="0" xfId="0" applyNumberFormat="1" applyFont="1"/>
    <xf numFmtId="0" fontId="0" fillId="2" borderId="0" xfId="0" applyNumberFormat="1" applyFont="1" applyFill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0" fontId="0" fillId="3" borderId="0" xfId="0" applyNumberFormat="1" applyFont="1" applyFill="1" applyAlignment="1">
      <alignment horizontal="center"/>
    </xf>
    <xf numFmtId="176" fontId="0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/>
    <xf numFmtId="0" fontId="0" fillId="3" borderId="1" xfId="0" applyNumberFormat="1" applyFont="1" applyFill="1" applyBorder="1"/>
    <xf numFmtId="0" fontId="0" fillId="0" borderId="0" xfId="0" applyNumberFormat="1" applyFont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8"/>
  <sheetViews>
    <sheetView topLeftCell="E46" workbookViewId="0">
      <selection activeCell="A1" sqref="A1:R1"/>
    </sheetView>
  </sheetViews>
  <sheetFormatPr defaultColWidth="9" defaultRowHeight="14.5"/>
  <cols>
    <col min="1" max="1" width="12.3818181818182" customWidth="1"/>
    <col min="2" max="2" width="9.14545454545454" customWidth="1"/>
    <col min="3" max="3" width="16.4545454545455" customWidth="1"/>
    <col min="4" max="4" width="135.6" customWidth="1"/>
    <col min="5" max="5" width="16.9454545454545" customWidth="1"/>
    <col min="6" max="6" width="14.7090909090909" customWidth="1"/>
    <col min="7" max="7" width="19.2363636363636" customWidth="1"/>
    <col min="8" max="8" width="10.1727272727273" customWidth="1"/>
    <col min="9" max="13" width="9.14545454545454" customWidth="1"/>
    <col min="14" max="14" width="21.1090909090909" customWidth="1"/>
    <col min="15" max="15" width="15" customWidth="1"/>
    <col min="16" max="16" width="23.3272727272727" customWidth="1"/>
    <col min="17" max="17" width="29.0636363636364" customWidth="1"/>
    <col min="18" max="18" width="24.7818181818182" customWidth="1"/>
    <col min="19" max="19" width="30.5363636363636" customWidth="1"/>
    <col min="20" max="40" width="9.14545454545454" customWidth="1"/>
  </cols>
  <sheetData>
    <row r="1" spans="1:4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9">
      <c r="A3" s="3" t="s">
        <v>20</v>
      </c>
      <c r="B3" s="3" t="s">
        <v>21</v>
      </c>
      <c r="C3" s="3">
        <v>1262191</v>
      </c>
      <c r="D3" s="3" t="s">
        <v>22</v>
      </c>
      <c r="E3" s="4" t="s">
        <v>23</v>
      </c>
      <c r="F3" s="4" t="s">
        <v>24</v>
      </c>
      <c r="G3" s="4" t="s">
        <v>25</v>
      </c>
      <c r="H3" s="4">
        <v>1</v>
      </c>
      <c r="I3" s="4">
        <v>1</v>
      </c>
      <c r="J3" s="4">
        <v>2</v>
      </c>
      <c r="K3" s="3">
        <v>3</v>
      </c>
      <c r="L3" s="3">
        <v>3</v>
      </c>
      <c r="M3" s="3">
        <v>1</v>
      </c>
      <c r="N3" s="3">
        <v>10</v>
      </c>
      <c r="O3" s="3" t="s">
        <v>26</v>
      </c>
      <c r="P3" s="3">
        <v>703</v>
      </c>
      <c r="Q3" s="3">
        <v>7030</v>
      </c>
      <c r="R3" s="3">
        <v>0</v>
      </c>
      <c r="S3" s="3">
        <v>0</v>
      </c>
    </row>
    <row r="4" spans="1:19">
      <c r="A4" s="3" t="s">
        <v>20</v>
      </c>
      <c r="B4" s="3" t="s">
        <v>21</v>
      </c>
      <c r="C4" s="3">
        <v>1262191</v>
      </c>
      <c r="D4" s="3" t="s">
        <v>22</v>
      </c>
      <c r="E4" s="4" t="s">
        <v>23</v>
      </c>
      <c r="F4" s="4" t="s">
        <v>24</v>
      </c>
      <c r="G4" s="4" t="s">
        <v>27</v>
      </c>
      <c r="H4" s="4">
        <v>1</v>
      </c>
      <c r="I4" s="4">
        <v>1</v>
      </c>
      <c r="J4" s="4">
        <v>2</v>
      </c>
      <c r="K4" s="3">
        <v>2</v>
      </c>
      <c r="L4" s="3" t="s">
        <v>28</v>
      </c>
      <c r="M4" s="3" t="s">
        <v>28</v>
      </c>
      <c r="N4" s="3">
        <v>5</v>
      </c>
      <c r="O4" s="3" t="s">
        <v>26</v>
      </c>
      <c r="P4" s="3">
        <v>125</v>
      </c>
      <c r="Q4" s="3">
        <v>625</v>
      </c>
      <c r="R4" s="3">
        <v>0</v>
      </c>
      <c r="S4" s="3">
        <v>0</v>
      </c>
    </row>
    <row r="5" spans="1:19">
      <c r="A5" s="3" t="s">
        <v>20</v>
      </c>
      <c r="B5" s="3" t="s">
        <v>21</v>
      </c>
      <c r="C5" s="3">
        <v>1262191</v>
      </c>
      <c r="D5" s="3" t="s">
        <v>22</v>
      </c>
      <c r="E5" s="4" t="s">
        <v>23</v>
      </c>
      <c r="F5" s="4" t="s">
        <v>24</v>
      </c>
      <c r="G5" s="4" t="s">
        <v>29</v>
      </c>
      <c r="H5" s="4">
        <v>1</v>
      </c>
      <c r="I5" s="4" t="s">
        <v>28</v>
      </c>
      <c r="J5" s="4" t="s">
        <v>28</v>
      </c>
      <c r="K5" s="3" t="s">
        <v>28</v>
      </c>
      <c r="L5" s="3">
        <v>2</v>
      </c>
      <c r="M5" s="3">
        <v>1</v>
      </c>
      <c r="N5" s="3">
        <v>3</v>
      </c>
      <c r="O5" s="3" t="s">
        <v>26</v>
      </c>
      <c r="P5" s="3">
        <v>125</v>
      </c>
      <c r="Q5" s="3">
        <v>375</v>
      </c>
      <c r="R5" s="3">
        <v>0</v>
      </c>
      <c r="S5" s="3">
        <v>0</v>
      </c>
    </row>
    <row r="6" spans="1:19">
      <c r="A6" s="3" t="s">
        <v>20</v>
      </c>
      <c r="B6" s="3" t="s">
        <v>21</v>
      </c>
      <c r="C6" s="3">
        <v>1333514</v>
      </c>
      <c r="D6" s="3" t="s">
        <v>22</v>
      </c>
      <c r="E6" s="4" t="s">
        <v>30</v>
      </c>
      <c r="F6" s="4" t="s">
        <v>24</v>
      </c>
      <c r="G6" s="4" t="s">
        <v>25</v>
      </c>
      <c r="H6" s="4">
        <v>1</v>
      </c>
      <c r="I6" s="4">
        <v>1</v>
      </c>
      <c r="J6" s="4">
        <v>2</v>
      </c>
      <c r="K6" s="3">
        <v>3</v>
      </c>
      <c r="L6" s="3">
        <v>3</v>
      </c>
      <c r="M6" s="3">
        <v>1</v>
      </c>
      <c r="N6" s="3">
        <v>10</v>
      </c>
      <c r="O6" s="3" t="s">
        <v>26</v>
      </c>
      <c r="P6" s="3">
        <v>150</v>
      </c>
      <c r="Q6" s="3">
        <v>1500</v>
      </c>
      <c r="R6" s="3">
        <v>0</v>
      </c>
      <c r="S6" s="3">
        <v>0</v>
      </c>
    </row>
    <row r="7" spans="1:19">
      <c r="A7" s="3" t="s">
        <v>20</v>
      </c>
      <c r="B7" s="3" t="s">
        <v>21</v>
      </c>
      <c r="C7" s="3">
        <v>1333514</v>
      </c>
      <c r="D7" s="3" t="s">
        <v>22</v>
      </c>
      <c r="E7" s="4" t="s">
        <v>30</v>
      </c>
      <c r="F7" s="4" t="s">
        <v>24</v>
      </c>
      <c r="G7" s="4" t="s">
        <v>27</v>
      </c>
      <c r="H7" s="4">
        <v>1</v>
      </c>
      <c r="I7" s="4">
        <v>1</v>
      </c>
      <c r="J7" s="4">
        <v>2</v>
      </c>
      <c r="K7" s="3">
        <v>2</v>
      </c>
      <c r="L7" s="3" t="s">
        <v>28</v>
      </c>
      <c r="M7" s="3" t="s">
        <v>28</v>
      </c>
      <c r="N7" s="3">
        <v>5</v>
      </c>
      <c r="O7" s="3" t="s">
        <v>26</v>
      </c>
      <c r="P7" s="3">
        <v>90</v>
      </c>
      <c r="Q7" s="3">
        <v>450</v>
      </c>
      <c r="R7" s="3">
        <v>0</v>
      </c>
      <c r="S7" s="3">
        <v>0</v>
      </c>
    </row>
    <row r="8" spans="1:19">
      <c r="A8" s="3" t="s">
        <v>20</v>
      </c>
      <c r="B8" s="3" t="s">
        <v>21</v>
      </c>
      <c r="C8" s="3">
        <v>1333514</v>
      </c>
      <c r="D8" s="3" t="s">
        <v>22</v>
      </c>
      <c r="E8" s="4" t="s">
        <v>30</v>
      </c>
      <c r="F8" s="4" t="s">
        <v>24</v>
      </c>
      <c r="G8" s="4" t="s">
        <v>29</v>
      </c>
      <c r="H8" s="4">
        <v>1</v>
      </c>
      <c r="I8" s="4" t="s">
        <v>28</v>
      </c>
      <c r="J8" s="4" t="s">
        <v>28</v>
      </c>
      <c r="K8" s="3" t="s">
        <v>28</v>
      </c>
      <c r="L8" s="3">
        <v>2</v>
      </c>
      <c r="M8" s="3">
        <v>1</v>
      </c>
      <c r="N8" s="3">
        <v>3</v>
      </c>
      <c r="O8" s="3" t="s">
        <v>26</v>
      </c>
      <c r="P8" s="3">
        <v>150</v>
      </c>
      <c r="Q8" s="3">
        <v>450</v>
      </c>
      <c r="R8" s="3">
        <v>0</v>
      </c>
      <c r="S8" s="3">
        <v>0</v>
      </c>
    </row>
    <row r="9" spans="1:19">
      <c r="A9" s="3" t="s">
        <v>20</v>
      </c>
      <c r="B9" s="3" t="s">
        <v>21</v>
      </c>
      <c r="C9" s="3">
        <v>1262192</v>
      </c>
      <c r="D9" s="3" t="s">
        <v>31</v>
      </c>
      <c r="E9" s="4" t="s">
        <v>32</v>
      </c>
      <c r="F9" s="4" t="s">
        <v>24</v>
      </c>
      <c r="G9" s="4" t="s">
        <v>33</v>
      </c>
      <c r="H9" s="4">
        <v>1</v>
      </c>
      <c r="I9" s="4">
        <v>2</v>
      </c>
      <c r="J9" s="4">
        <v>3</v>
      </c>
      <c r="K9" s="3">
        <v>3</v>
      </c>
      <c r="L9" s="3">
        <v>2</v>
      </c>
      <c r="M9" s="3">
        <v>1</v>
      </c>
      <c r="N9" s="3">
        <v>11</v>
      </c>
      <c r="O9" s="3" t="s">
        <v>31</v>
      </c>
      <c r="P9" s="3">
        <v>70</v>
      </c>
      <c r="Q9" s="3">
        <v>770</v>
      </c>
      <c r="R9" s="3">
        <v>0</v>
      </c>
      <c r="S9" s="3">
        <v>0</v>
      </c>
    </row>
    <row r="10" spans="1:19">
      <c r="A10" s="3" t="s">
        <v>20</v>
      </c>
      <c r="B10" s="3" t="s">
        <v>21</v>
      </c>
      <c r="C10" s="3">
        <v>1262193</v>
      </c>
      <c r="D10" s="3" t="s">
        <v>31</v>
      </c>
      <c r="E10" s="4" t="s">
        <v>34</v>
      </c>
      <c r="F10" s="4" t="s">
        <v>24</v>
      </c>
      <c r="G10" s="4" t="s">
        <v>33</v>
      </c>
      <c r="H10" s="4">
        <v>1</v>
      </c>
      <c r="I10" s="4">
        <v>2</v>
      </c>
      <c r="J10" s="4">
        <v>3</v>
      </c>
      <c r="K10" s="3">
        <v>3</v>
      </c>
      <c r="L10" s="3">
        <v>2</v>
      </c>
      <c r="M10" s="3">
        <v>1</v>
      </c>
      <c r="N10" s="3">
        <v>11</v>
      </c>
      <c r="O10" s="3" t="s">
        <v>31</v>
      </c>
      <c r="P10" s="3">
        <v>11</v>
      </c>
      <c r="Q10" s="3">
        <v>121</v>
      </c>
      <c r="R10" s="3">
        <v>0</v>
      </c>
      <c r="S10" s="3">
        <v>0</v>
      </c>
    </row>
    <row r="11" spans="1:19">
      <c r="A11" s="3" t="s">
        <v>20</v>
      </c>
      <c r="B11" s="3" t="s">
        <v>21</v>
      </c>
      <c r="C11" s="3">
        <v>1262195</v>
      </c>
      <c r="D11" s="3" t="s">
        <v>35</v>
      </c>
      <c r="E11" s="4" t="s">
        <v>32</v>
      </c>
      <c r="F11" s="4" t="s">
        <v>24</v>
      </c>
      <c r="G11" s="4" t="s">
        <v>36</v>
      </c>
      <c r="H11" s="4">
        <v>1</v>
      </c>
      <c r="I11" s="4">
        <v>2</v>
      </c>
      <c r="J11" s="4">
        <v>3</v>
      </c>
      <c r="K11" s="3">
        <v>3</v>
      </c>
      <c r="L11" s="3">
        <v>2</v>
      </c>
      <c r="M11" s="3">
        <v>1</v>
      </c>
      <c r="N11" s="3">
        <v>11</v>
      </c>
      <c r="O11" s="3" t="s">
        <v>35</v>
      </c>
      <c r="P11" s="3">
        <v>14</v>
      </c>
      <c r="Q11" s="3">
        <v>154</v>
      </c>
      <c r="R11" s="3">
        <v>0</v>
      </c>
      <c r="S11" s="3">
        <v>0</v>
      </c>
    </row>
    <row r="12" spans="1:19">
      <c r="A12" s="3" t="s">
        <v>20</v>
      </c>
      <c r="B12" s="3" t="s">
        <v>21</v>
      </c>
      <c r="C12" s="3">
        <v>1262206</v>
      </c>
      <c r="D12" s="3" t="s">
        <v>37</v>
      </c>
      <c r="E12" s="4" t="s">
        <v>32</v>
      </c>
      <c r="F12" s="4" t="s">
        <v>24</v>
      </c>
      <c r="G12" s="4" t="s">
        <v>36</v>
      </c>
      <c r="H12" s="4">
        <v>1</v>
      </c>
      <c r="I12" s="4">
        <v>2</v>
      </c>
      <c r="J12" s="4">
        <v>3</v>
      </c>
      <c r="K12" s="3">
        <v>3</v>
      </c>
      <c r="L12" s="3">
        <v>2</v>
      </c>
      <c r="M12" s="3">
        <v>1</v>
      </c>
      <c r="N12" s="3">
        <v>11</v>
      </c>
      <c r="O12" s="3" t="s">
        <v>37</v>
      </c>
      <c r="P12" s="3">
        <v>10</v>
      </c>
      <c r="Q12" s="3">
        <v>110</v>
      </c>
      <c r="R12" s="3">
        <v>0</v>
      </c>
      <c r="S12" s="3">
        <v>0</v>
      </c>
    </row>
    <row r="13" spans="1:19">
      <c r="A13" s="3" t="s">
        <v>20</v>
      </c>
      <c r="B13" s="3" t="s">
        <v>21</v>
      </c>
      <c r="C13" s="3">
        <v>1262207</v>
      </c>
      <c r="D13" s="3" t="s">
        <v>38</v>
      </c>
      <c r="E13" s="4" t="s">
        <v>32</v>
      </c>
      <c r="F13" s="4" t="s">
        <v>24</v>
      </c>
      <c r="G13" s="4" t="s">
        <v>36</v>
      </c>
      <c r="H13" s="4">
        <v>1</v>
      </c>
      <c r="I13" s="4">
        <v>2</v>
      </c>
      <c r="J13" s="4">
        <v>3</v>
      </c>
      <c r="K13" s="3">
        <v>3</v>
      </c>
      <c r="L13" s="3">
        <v>2</v>
      </c>
      <c r="M13" s="3">
        <v>1</v>
      </c>
      <c r="N13" s="3">
        <v>11</v>
      </c>
      <c r="O13" s="3" t="s">
        <v>38</v>
      </c>
      <c r="P13" s="3">
        <v>36</v>
      </c>
      <c r="Q13" s="3">
        <v>396</v>
      </c>
      <c r="R13" s="3">
        <v>0</v>
      </c>
      <c r="S13" s="3">
        <v>0</v>
      </c>
    </row>
    <row r="14" spans="1:19">
      <c r="A14" s="3" t="s">
        <v>20</v>
      </c>
      <c r="B14" s="3" t="s">
        <v>21</v>
      </c>
      <c r="C14" s="3">
        <v>1262208</v>
      </c>
      <c r="D14" s="3" t="s">
        <v>39</v>
      </c>
      <c r="E14" s="4" t="s">
        <v>32</v>
      </c>
      <c r="F14" s="4" t="s">
        <v>24</v>
      </c>
      <c r="G14" s="4" t="s">
        <v>36</v>
      </c>
      <c r="H14" s="4">
        <v>1</v>
      </c>
      <c r="I14" s="4">
        <v>2</v>
      </c>
      <c r="J14" s="4">
        <v>3</v>
      </c>
      <c r="K14" s="3">
        <v>3</v>
      </c>
      <c r="L14" s="3">
        <v>2</v>
      </c>
      <c r="M14" s="3">
        <v>1</v>
      </c>
      <c r="N14" s="3">
        <v>11</v>
      </c>
      <c r="O14" s="3" t="s">
        <v>39</v>
      </c>
      <c r="P14" s="3">
        <v>58</v>
      </c>
      <c r="Q14" s="3">
        <v>638</v>
      </c>
      <c r="R14" s="3">
        <v>0</v>
      </c>
      <c r="S14" s="3">
        <v>0</v>
      </c>
    </row>
    <row r="15" spans="1:19">
      <c r="A15" s="3" t="s">
        <v>20</v>
      </c>
      <c r="B15" s="3" t="s">
        <v>21</v>
      </c>
      <c r="C15" s="3">
        <v>1262209</v>
      </c>
      <c r="D15" s="3" t="s">
        <v>40</v>
      </c>
      <c r="E15" s="4" t="s">
        <v>32</v>
      </c>
      <c r="F15" s="4" t="s">
        <v>24</v>
      </c>
      <c r="G15" s="4" t="s">
        <v>41</v>
      </c>
      <c r="H15" s="4">
        <v>1</v>
      </c>
      <c r="I15" s="4">
        <v>2</v>
      </c>
      <c r="J15" s="4">
        <v>3</v>
      </c>
      <c r="K15" s="3">
        <v>3</v>
      </c>
      <c r="L15" s="3">
        <v>2</v>
      </c>
      <c r="M15" s="3">
        <v>1</v>
      </c>
      <c r="N15" s="3">
        <v>11</v>
      </c>
      <c r="O15" s="3" t="s">
        <v>40</v>
      </c>
      <c r="P15" s="3">
        <v>36</v>
      </c>
      <c r="Q15" s="3">
        <v>396</v>
      </c>
      <c r="R15" s="3">
        <v>0</v>
      </c>
      <c r="S15" s="3">
        <v>0</v>
      </c>
    </row>
    <row r="16" spans="1:19">
      <c r="A16" s="3" t="s">
        <v>20</v>
      </c>
      <c r="B16" s="3" t="s">
        <v>21</v>
      </c>
      <c r="C16" s="3">
        <v>1262210</v>
      </c>
      <c r="D16" s="3" t="s">
        <v>42</v>
      </c>
      <c r="E16" s="4" t="s">
        <v>32</v>
      </c>
      <c r="F16" s="4" t="s">
        <v>24</v>
      </c>
      <c r="G16" s="4" t="s">
        <v>43</v>
      </c>
      <c r="H16" s="4">
        <v>1</v>
      </c>
      <c r="I16" s="4">
        <v>2</v>
      </c>
      <c r="J16" s="4">
        <v>3</v>
      </c>
      <c r="K16" s="3">
        <v>3</v>
      </c>
      <c r="L16" s="3">
        <v>2</v>
      </c>
      <c r="M16" s="3">
        <v>1</v>
      </c>
      <c r="N16" s="3">
        <v>11</v>
      </c>
      <c r="O16" s="3" t="s">
        <v>42</v>
      </c>
      <c r="P16" s="3">
        <v>43</v>
      </c>
      <c r="Q16" s="3">
        <v>473</v>
      </c>
      <c r="R16" s="3">
        <v>0</v>
      </c>
      <c r="S16" s="3">
        <v>0</v>
      </c>
    </row>
    <row r="17" spans="1:19">
      <c r="A17" s="3" t="s">
        <v>20</v>
      </c>
      <c r="B17" s="3" t="s">
        <v>21</v>
      </c>
      <c r="C17" s="3">
        <v>1262194</v>
      </c>
      <c r="D17" s="3" t="s">
        <v>44</v>
      </c>
      <c r="E17" s="4" t="s">
        <v>34</v>
      </c>
      <c r="F17" s="4" t="s">
        <v>24</v>
      </c>
      <c r="G17" s="4" t="s">
        <v>45</v>
      </c>
      <c r="H17" s="4">
        <v>1</v>
      </c>
      <c r="I17" s="4">
        <v>2</v>
      </c>
      <c r="J17" s="4">
        <v>3</v>
      </c>
      <c r="K17" s="3">
        <v>3</v>
      </c>
      <c r="L17" s="3">
        <v>2</v>
      </c>
      <c r="M17" s="3">
        <v>1</v>
      </c>
      <c r="N17" s="3">
        <v>11</v>
      </c>
      <c r="O17" s="3" t="s">
        <v>44</v>
      </c>
      <c r="P17" s="3">
        <v>105</v>
      </c>
      <c r="Q17" s="3">
        <v>1155</v>
      </c>
      <c r="R17" s="3">
        <v>0</v>
      </c>
      <c r="S17" s="3">
        <v>0</v>
      </c>
    </row>
    <row r="18" spans="1:19">
      <c r="A18" s="3" t="s">
        <v>20</v>
      </c>
      <c r="B18" s="3" t="s">
        <v>21</v>
      </c>
      <c r="C18" s="3">
        <v>1262196</v>
      </c>
      <c r="D18" s="3" t="s">
        <v>46</v>
      </c>
      <c r="E18" s="4" t="s">
        <v>34</v>
      </c>
      <c r="F18" s="4" t="s">
        <v>24</v>
      </c>
      <c r="G18" s="4" t="s">
        <v>36</v>
      </c>
      <c r="H18" s="4">
        <v>1</v>
      </c>
      <c r="I18" s="4">
        <v>2</v>
      </c>
      <c r="J18" s="4">
        <v>3</v>
      </c>
      <c r="K18" s="3">
        <v>3</v>
      </c>
      <c r="L18" s="3">
        <v>2</v>
      </c>
      <c r="M18" s="3">
        <v>1</v>
      </c>
      <c r="N18" s="3">
        <v>11</v>
      </c>
      <c r="O18" s="3" t="s">
        <v>46</v>
      </c>
      <c r="P18" s="3">
        <v>40</v>
      </c>
      <c r="Q18" s="3">
        <v>440</v>
      </c>
      <c r="R18" s="3">
        <v>0</v>
      </c>
      <c r="S18" s="3">
        <v>0</v>
      </c>
    </row>
    <row r="19" spans="1:19">
      <c r="A19" s="3" t="s">
        <v>20</v>
      </c>
      <c r="B19" s="3" t="s">
        <v>21</v>
      </c>
      <c r="C19" s="3">
        <v>1262197</v>
      </c>
      <c r="D19" s="3" t="s">
        <v>47</v>
      </c>
      <c r="E19" s="4" t="s">
        <v>34</v>
      </c>
      <c r="F19" s="4" t="s">
        <v>24</v>
      </c>
      <c r="G19" s="4" t="s">
        <v>36</v>
      </c>
      <c r="H19" s="4">
        <v>1</v>
      </c>
      <c r="I19" s="4">
        <v>2</v>
      </c>
      <c r="J19" s="4">
        <v>3</v>
      </c>
      <c r="K19" s="3">
        <v>3</v>
      </c>
      <c r="L19" s="3">
        <v>2</v>
      </c>
      <c r="M19" s="3">
        <v>1</v>
      </c>
      <c r="N19" s="3">
        <v>11</v>
      </c>
      <c r="O19" s="3" t="s">
        <v>47</v>
      </c>
      <c r="P19" s="3">
        <v>95</v>
      </c>
      <c r="Q19" s="3">
        <v>1045</v>
      </c>
      <c r="R19" s="3">
        <v>0</v>
      </c>
      <c r="S19" s="3">
        <v>0</v>
      </c>
    </row>
    <row r="20" spans="1:19">
      <c r="A20" s="3" t="s">
        <v>20</v>
      </c>
      <c r="B20" s="3" t="s">
        <v>21</v>
      </c>
      <c r="C20" s="3">
        <v>1262198</v>
      </c>
      <c r="D20" s="3" t="s">
        <v>48</v>
      </c>
      <c r="E20" s="4" t="s">
        <v>34</v>
      </c>
      <c r="F20" s="4" t="s">
        <v>24</v>
      </c>
      <c r="G20" s="4" t="s">
        <v>36</v>
      </c>
      <c r="H20" s="4">
        <v>1</v>
      </c>
      <c r="I20" s="4">
        <v>2</v>
      </c>
      <c r="J20" s="4">
        <v>3</v>
      </c>
      <c r="K20" s="3">
        <v>3</v>
      </c>
      <c r="L20" s="3">
        <v>2</v>
      </c>
      <c r="M20" s="3">
        <v>1</v>
      </c>
      <c r="N20" s="3">
        <v>11</v>
      </c>
      <c r="O20" s="3" t="s">
        <v>48</v>
      </c>
      <c r="P20" s="3">
        <v>16</v>
      </c>
      <c r="Q20" s="3">
        <v>176</v>
      </c>
      <c r="R20" s="3">
        <v>0</v>
      </c>
      <c r="S20" s="3">
        <v>0</v>
      </c>
    </row>
    <row r="21" spans="1:19">
      <c r="A21" s="3" t="s">
        <v>20</v>
      </c>
      <c r="B21" s="3" t="s">
        <v>21</v>
      </c>
      <c r="C21" s="3">
        <v>1262199</v>
      </c>
      <c r="D21" s="3" t="s">
        <v>49</v>
      </c>
      <c r="E21" s="4" t="s">
        <v>34</v>
      </c>
      <c r="F21" s="4" t="s">
        <v>24</v>
      </c>
      <c r="G21" s="4" t="s">
        <v>36</v>
      </c>
      <c r="H21" s="4">
        <v>1</v>
      </c>
      <c r="I21" s="4">
        <v>2</v>
      </c>
      <c r="J21" s="4">
        <v>3</v>
      </c>
      <c r="K21" s="3">
        <v>3</v>
      </c>
      <c r="L21" s="3">
        <v>2</v>
      </c>
      <c r="M21" s="3">
        <v>1</v>
      </c>
      <c r="N21" s="3">
        <v>11</v>
      </c>
      <c r="O21" s="3" t="s">
        <v>49</v>
      </c>
      <c r="P21" s="3">
        <v>8</v>
      </c>
      <c r="Q21" s="3">
        <v>88</v>
      </c>
      <c r="R21" s="3">
        <v>0</v>
      </c>
      <c r="S21" s="3">
        <v>0</v>
      </c>
    </row>
    <row r="22" spans="1:19">
      <c r="A22" s="3" t="s">
        <v>20</v>
      </c>
      <c r="B22" s="3" t="s">
        <v>21</v>
      </c>
      <c r="C22" s="3">
        <v>1262200</v>
      </c>
      <c r="D22" s="3" t="s">
        <v>50</v>
      </c>
      <c r="E22" s="4" t="s">
        <v>34</v>
      </c>
      <c r="F22" s="4" t="s">
        <v>24</v>
      </c>
      <c r="G22" s="4" t="s">
        <v>36</v>
      </c>
      <c r="H22" s="4">
        <v>1</v>
      </c>
      <c r="I22" s="4">
        <v>2</v>
      </c>
      <c r="J22" s="4">
        <v>3</v>
      </c>
      <c r="K22" s="3">
        <v>3</v>
      </c>
      <c r="L22" s="3">
        <v>2</v>
      </c>
      <c r="M22" s="3">
        <v>1</v>
      </c>
      <c r="N22" s="3">
        <v>11</v>
      </c>
      <c r="O22" s="3" t="s">
        <v>50</v>
      </c>
      <c r="P22" s="3">
        <v>10</v>
      </c>
      <c r="Q22" s="3">
        <v>110</v>
      </c>
      <c r="R22" s="3">
        <v>0</v>
      </c>
      <c r="S22" s="3">
        <v>0</v>
      </c>
    </row>
    <row r="23" spans="1:19">
      <c r="A23" s="3" t="s">
        <v>20</v>
      </c>
      <c r="B23" s="3" t="s">
        <v>21</v>
      </c>
      <c r="C23" s="3">
        <v>1262201</v>
      </c>
      <c r="D23" s="3" t="s">
        <v>51</v>
      </c>
      <c r="E23" s="4" t="s">
        <v>34</v>
      </c>
      <c r="F23" s="4" t="s">
        <v>24</v>
      </c>
      <c r="G23" s="4" t="s">
        <v>36</v>
      </c>
      <c r="H23" s="4">
        <v>1</v>
      </c>
      <c r="I23" s="4">
        <v>2</v>
      </c>
      <c r="J23" s="4">
        <v>3</v>
      </c>
      <c r="K23" s="3">
        <v>3</v>
      </c>
      <c r="L23" s="3">
        <v>2</v>
      </c>
      <c r="M23" s="3">
        <v>1</v>
      </c>
      <c r="N23" s="3">
        <v>11</v>
      </c>
      <c r="O23" s="3" t="s">
        <v>51</v>
      </c>
      <c r="P23" s="3">
        <v>10</v>
      </c>
      <c r="Q23" s="3">
        <v>110</v>
      </c>
      <c r="R23" s="3">
        <v>0</v>
      </c>
      <c r="S23" s="3">
        <v>0</v>
      </c>
    </row>
    <row r="24" spans="1:19">
      <c r="A24" s="3" t="s">
        <v>20</v>
      </c>
      <c r="B24" s="3" t="s">
        <v>21</v>
      </c>
      <c r="C24" s="3">
        <v>1262202</v>
      </c>
      <c r="D24" s="3" t="s">
        <v>52</v>
      </c>
      <c r="E24" s="4" t="s">
        <v>34</v>
      </c>
      <c r="F24" s="4" t="s">
        <v>24</v>
      </c>
      <c r="G24" s="4" t="s">
        <v>36</v>
      </c>
      <c r="H24" s="4">
        <v>1</v>
      </c>
      <c r="I24" s="4">
        <v>2</v>
      </c>
      <c r="J24" s="4">
        <v>3</v>
      </c>
      <c r="K24" s="3">
        <v>3</v>
      </c>
      <c r="L24" s="3">
        <v>2</v>
      </c>
      <c r="M24" s="3">
        <v>1</v>
      </c>
      <c r="N24" s="3">
        <v>11</v>
      </c>
      <c r="O24" s="3" t="s">
        <v>52</v>
      </c>
      <c r="P24" s="3">
        <v>6</v>
      </c>
      <c r="Q24" s="3">
        <v>66</v>
      </c>
      <c r="R24" s="3">
        <v>0</v>
      </c>
      <c r="S24" s="3">
        <v>0</v>
      </c>
    </row>
    <row r="25" spans="1:19">
      <c r="A25" s="3" t="s">
        <v>20</v>
      </c>
      <c r="B25" s="3" t="s">
        <v>21</v>
      </c>
      <c r="C25" s="3">
        <v>1262203</v>
      </c>
      <c r="D25" s="3" t="s">
        <v>53</v>
      </c>
      <c r="E25" s="4" t="s">
        <v>34</v>
      </c>
      <c r="F25" s="4" t="s">
        <v>24</v>
      </c>
      <c r="G25" s="4" t="s">
        <v>36</v>
      </c>
      <c r="H25" s="4">
        <v>1</v>
      </c>
      <c r="I25" s="4">
        <v>2</v>
      </c>
      <c r="J25" s="4">
        <v>3</v>
      </c>
      <c r="K25" s="3">
        <v>3</v>
      </c>
      <c r="L25" s="3">
        <v>2</v>
      </c>
      <c r="M25" s="3">
        <v>1</v>
      </c>
      <c r="N25" s="3">
        <v>11</v>
      </c>
      <c r="O25" s="3" t="s">
        <v>53</v>
      </c>
      <c r="P25" s="3">
        <v>50</v>
      </c>
      <c r="Q25" s="3">
        <v>550</v>
      </c>
      <c r="R25" s="3">
        <v>0</v>
      </c>
      <c r="S25" s="3">
        <v>0</v>
      </c>
    </row>
    <row r="26" spans="1:19">
      <c r="A26" s="3" t="s">
        <v>20</v>
      </c>
      <c r="B26" s="3" t="s">
        <v>21</v>
      </c>
      <c r="C26" s="3">
        <v>1262204</v>
      </c>
      <c r="D26" s="3" t="s">
        <v>54</v>
      </c>
      <c r="E26" s="4" t="s">
        <v>34</v>
      </c>
      <c r="F26" s="4" t="s">
        <v>24</v>
      </c>
      <c r="G26" s="4" t="s">
        <v>36</v>
      </c>
      <c r="H26" s="4">
        <v>1</v>
      </c>
      <c r="I26" s="4">
        <v>2</v>
      </c>
      <c r="J26" s="4">
        <v>3</v>
      </c>
      <c r="K26" s="3">
        <v>3</v>
      </c>
      <c r="L26" s="3">
        <v>2</v>
      </c>
      <c r="M26" s="3">
        <v>1</v>
      </c>
      <c r="N26" s="3">
        <v>11</v>
      </c>
      <c r="O26" s="3" t="s">
        <v>54</v>
      </c>
      <c r="P26" s="3">
        <v>3</v>
      </c>
      <c r="Q26" s="3">
        <v>33</v>
      </c>
      <c r="R26" s="3">
        <v>0</v>
      </c>
      <c r="S26" s="3">
        <v>0</v>
      </c>
    </row>
    <row r="27" spans="1:19">
      <c r="A27" s="3" t="s">
        <v>20</v>
      </c>
      <c r="B27" s="3" t="s">
        <v>21</v>
      </c>
      <c r="C27" s="3">
        <v>1262205</v>
      </c>
      <c r="D27" s="3" t="s">
        <v>55</v>
      </c>
      <c r="E27" s="4" t="s">
        <v>34</v>
      </c>
      <c r="F27" s="4" t="s">
        <v>24</v>
      </c>
      <c r="G27" s="4" t="s">
        <v>36</v>
      </c>
      <c r="H27" s="4">
        <v>1</v>
      </c>
      <c r="I27" s="4">
        <v>2</v>
      </c>
      <c r="J27" s="4">
        <v>3</v>
      </c>
      <c r="K27" s="3">
        <v>3</v>
      </c>
      <c r="L27" s="3">
        <v>2</v>
      </c>
      <c r="M27" s="3">
        <v>1</v>
      </c>
      <c r="N27" s="3">
        <v>11</v>
      </c>
      <c r="O27" s="3" t="s">
        <v>55</v>
      </c>
      <c r="P27" s="3">
        <v>5</v>
      </c>
      <c r="Q27" s="3">
        <v>55</v>
      </c>
      <c r="R27" s="3">
        <v>0</v>
      </c>
      <c r="S27" s="3">
        <v>0</v>
      </c>
    </row>
    <row r="28" spans="1:19">
      <c r="A28" s="3" t="s">
        <v>20</v>
      </c>
      <c r="B28" s="3" t="s">
        <v>21</v>
      </c>
      <c r="C28" s="3">
        <v>1262211</v>
      </c>
      <c r="D28" s="3" t="s">
        <v>56</v>
      </c>
      <c r="E28" s="4" t="s">
        <v>23</v>
      </c>
      <c r="F28" s="4" t="s">
        <v>24</v>
      </c>
      <c r="G28" s="4" t="s">
        <v>57</v>
      </c>
      <c r="H28" s="4">
        <v>1</v>
      </c>
      <c r="I28" s="4" t="s">
        <v>28</v>
      </c>
      <c r="J28" s="4" t="s">
        <v>28</v>
      </c>
      <c r="K28" s="3" t="s">
        <v>28</v>
      </c>
      <c r="L28" s="3">
        <v>2</v>
      </c>
      <c r="M28" s="3" t="s">
        <v>28</v>
      </c>
      <c r="N28" s="3">
        <v>2</v>
      </c>
      <c r="O28" s="3" t="s">
        <v>58</v>
      </c>
      <c r="P28" s="3">
        <v>156</v>
      </c>
      <c r="Q28" s="3">
        <v>312</v>
      </c>
      <c r="R28" s="3">
        <v>0</v>
      </c>
      <c r="S28" s="3">
        <v>0</v>
      </c>
    </row>
    <row r="29" spans="1:19">
      <c r="A29" s="3" t="s">
        <v>20</v>
      </c>
      <c r="B29" s="3" t="s">
        <v>21</v>
      </c>
      <c r="C29" s="3">
        <v>1262211</v>
      </c>
      <c r="D29" s="3" t="s">
        <v>56</v>
      </c>
      <c r="E29" s="4" t="s">
        <v>23</v>
      </c>
      <c r="F29" s="4" t="s">
        <v>24</v>
      </c>
      <c r="G29" s="4" t="s">
        <v>59</v>
      </c>
      <c r="H29" s="4">
        <v>1</v>
      </c>
      <c r="I29" s="4" t="s">
        <v>28</v>
      </c>
      <c r="J29" s="4" t="s">
        <v>28</v>
      </c>
      <c r="K29" s="3">
        <v>2</v>
      </c>
      <c r="L29" s="3" t="s">
        <v>28</v>
      </c>
      <c r="M29" s="3" t="s">
        <v>28</v>
      </c>
      <c r="N29" s="3">
        <v>2</v>
      </c>
      <c r="O29" s="3" t="s">
        <v>58</v>
      </c>
      <c r="P29" s="3">
        <v>121</v>
      </c>
      <c r="Q29" s="3">
        <v>242</v>
      </c>
      <c r="R29" s="3">
        <v>0</v>
      </c>
      <c r="S29" s="3">
        <v>0</v>
      </c>
    </row>
    <row r="30" spans="1:19">
      <c r="A30" s="3" t="s">
        <v>20</v>
      </c>
      <c r="B30" s="3" t="s">
        <v>21</v>
      </c>
      <c r="C30" s="3">
        <v>1262211</v>
      </c>
      <c r="D30" s="3" t="s">
        <v>56</v>
      </c>
      <c r="E30" s="4" t="s">
        <v>23</v>
      </c>
      <c r="F30" s="4" t="s">
        <v>24</v>
      </c>
      <c r="G30" s="4" t="s">
        <v>60</v>
      </c>
      <c r="H30" s="4">
        <v>1</v>
      </c>
      <c r="I30" s="4" t="s">
        <v>28</v>
      </c>
      <c r="J30" s="4">
        <v>2</v>
      </c>
      <c r="K30" s="3" t="s">
        <v>28</v>
      </c>
      <c r="L30" s="3" t="s">
        <v>28</v>
      </c>
      <c r="M30" s="3" t="s">
        <v>28</v>
      </c>
      <c r="N30" s="3">
        <v>2</v>
      </c>
      <c r="O30" s="3" t="s">
        <v>58</v>
      </c>
      <c r="P30" s="3">
        <v>105</v>
      </c>
      <c r="Q30" s="3">
        <v>210</v>
      </c>
      <c r="R30" s="3">
        <v>0</v>
      </c>
      <c r="S30" s="3">
        <v>0</v>
      </c>
    </row>
    <row r="31" spans="1:19">
      <c r="A31" s="3" t="s">
        <v>20</v>
      </c>
      <c r="B31" s="3" t="s">
        <v>21</v>
      </c>
      <c r="C31" s="3">
        <v>1262211</v>
      </c>
      <c r="D31" s="3" t="s">
        <v>56</v>
      </c>
      <c r="E31" s="4" t="s">
        <v>23</v>
      </c>
      <c r="F31" s="4" t="s">
        <v>24</v>
      </c>
      <c r="G31" s="4" t="s">
        <v>61</v>
      </c>
      <c r="H31" s="4">
        <v>1</v>
      </c>
      <c r="I31" s="4" t="s">
        <v>28</v>
      </c>
      <c r="J31" s="4" t="s">
        <v>28</v>
      </c>
      <c r="K31" s="3" t="s">
        <v>28</v>
      </c>
      <c r="L31" s="3" t="s">
        <v>28</v>
      </c>
      <c r="M31" s="3">
        <v>2</v>
      </c>
      <c r="N31" s="3">
        <v>2</v>
      </c>
      <c r="O31" s="3" t="s">
        <v>58</v>
      </c>
      <c r="P31" s="3">
        <v>52</v>
      </c>
      <c r="Q31" s="3">
        <v>104</v>
      </c>
      <c r="R31" s="3">
        <v>0</v>
      </c>
      <c r="S31" s="3">
        <v>0</v>
      </c>
    </row>
    <row r="32" spans="1:19">
      <c r="A32" s="3" t="s">
        <v>20</v>
      </c>
      <c r="B32" s="3" t="s">
        <v>21</v>
      </c>
      <c r="C32" s="3">
        <v>1262211</v>
      </c>
      <c r="D32" s="3" t="s">
        <v>56</v>
      </c>
      <c r="E32" s="4" t="s">
        <v>23</v>
      </c>
      <c r="F32" s="4" t="s">
        <v>24</v>
      </c>
      <c r="G32" s="4" t="s">
        <v>62</v>
      </c>
      <c r="H32" s="4">
        <v>1</v>
      </c>
      <c r="I32" s="4">
        <v>2</v>
      </c>
      <c r="J32" s="4" t="s">
        <v>28</v>
      </c>
      <c r="K32" s="3" t="s">
        <v>28</v>
      </c>
      <c r="L32" s="3" t="s">
        <v>28</v>
      </c>
      <c r="M32" s="3" t="s">
        <v>28</v>
      </c>
      <c r="N32" s="3">
        <v>2</v>
      </c>
      <c r="O32" s="3" t="s">
        <v>58</v>
      </c>
      <c r="P32" s="3">
        <v>52</v>
      </c>
      <c r="Q32" s="3">
        <v>104</v>
      </c>
      <c r="R32" s="3">
        <v>0</v>
      </c>
      <c r="S32" s="3">
        <v>0</v>
      </c>
    </row>
    <row r="33" spans="1:19">
      <c r="A33" s="3" t="s">
        <v>20</v>
      </c>
      <c r="B33" s="3" t="s">
        <v>21</v>
      </c>
      <c r="C33" s="3">
        <v>1262212</v>
      </c>
      <c r="D33" s="3" t="s">
        <v>63</v>
      </c>
      <c r="E33" s="4" t="s">
        <v>34</v>
      </c>
      <c r="F33" s="4" t="s">
        <v>24</v>
      </c>
      <c r="G33" s="4" t="s">
        <v>64</v>
      </c>
      <c r="H33" s="4">
        <v>1</v>
      </c>
      <c r="I33" s="4">
        <v>2</v>
      </c>
      <c r="J33" s="4">
        <v>3</v>
      </c>
      <c r="K33" s="3">
        <v>3</v>
      </c>
      <c r="L33" s="3">
        <v>2</v>
      </c>
      <c r="M33" s="3">
        <v>1</v>
      </c>
      <c r="N33" s="3">
        <v>11</v>
      </c>
      <c r="O33" s="3" t="s">
        <v>63</v>
      </c>
      <c r="P33" s="3">
        <v>80</v>
      </c>
      <c r="Q33" s="3">
        <v>880</v>
      </c>
      <c r="R33" s="3">
        <v>0</v>
      </c>
      <c r="S33" s="3">
        <v>0</v>
      </c>
    </row>
    <row r="36" spans="1:40">
      <c r="A36" s="2" t="s">
        <v>65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>
      <c r="A37" s="2" t="s">
        <v>1</v>
      </c>
      <c r="B37" s="2" t="s">
        <v>2</v>
      </c>
      <c r="C37" s="2" t="s">
        <v>3</v>
      </c>
      <c r="D37" s="2" t="s">
        <v>4</v>
      </c>
      <c r="E37" s="2" t="s">
        <v>5</v>
      </c>
      <c r="F37" s="2" t="s">
        <v>6</v>
      </c>
      <c r="G37" s="2" t="s">
        <v>7</v>
      </c>
      <c r="H37" s="2" t="s">
        <v>8</v>
      </c>
      <c r="I37" s="2" t="s">
        <v>9</v>
      </c>
      <c r="J37" s="2" t="s">
        <v>10</v>
      </c>
      <c r="K37" s="2" t="s">
        <v>11</v>
      </c>
      <c r="L37" s="2" t="s">
        <v>12</v>
      </c>
      <c r="M37" s="2" t="s">
        <v>13</v>
      </c>
      <c r="N37" s="2" t="s">
        <v>15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14">
      <c r="A38" s="3" t="s">
        <v>20</v>
      </c>
      <c r="B38" s="3" t="s">
        <v>21</v>
      </c>
      <c r="C38" s="3">
        <v>1262191</v>
      </c>
      <c r="D38" s="3" t="s">
        <v>22</v>
      </c>
      <c r="E38" s="4" t="s">
        <v>23</v>
      </c>
      <c r="F38" s="4" t="s">
        <v>24</v>
      </c>
      <c r="G38" s="4" t="s">
        <v>25</v>
      </c>
      <c r="H38" s="4">
        <v>1</v>
      </c>
      <c r="I38" s="4">
        <v>703</v>
      </c>
      <c r="J38" s="4">
        <v>1406</v>
      </c>
      <c r="K38" s="3">
        <v>2109</v>
      </c>
      <c r="L38" s="3">
        <v>2109</v>
      </c>
      <c r="M38" s="3">
        <v>703</v>
      </c>
      <c r="N38" s="3" t="s">
        <v>26</v>
      </c>
    </row>
    <row r="39" spans="1:14">
      <c r="A39" s="3" t="s">
        <v>20</v>
      </c>
      <c r="B39" s="3" t="s">
        <v>21</v>
      </c>
      <c r="C39" s="3">
        <v>1262191</v>
      </c>
      <c r="D39" s="3" t="s">
        <v>22</v>
      </c>
      <c r="E39" s="4" t="s">
        <v>23</v>
      </c>
      <c r="F39" s="4" t="s">
        <v>24</v>
      </c>
      <c r="G39" s="4" t="s">
        <v>27</v>
      </c>
      <c r="H39" s="4">
        <v>1</v>
      </c>
      <c r="I39" s="4">
        <v>125</v>
      </c>
      <c r="J39" s="4">
        <v>250</v>
      </c>
      <c r="K39" s="3">
        <v>250</v>
      </c>
      <c r="L39" s="3" t="s">
        <v>28</v>
      </c>
      <c r="M39" s="3" t="s">
        <v>28</v>
      </c>
      <c r="N39" s="3" t="s">
        <v>26</v>
      </c>
    </row>
    <row r="40" spans="1:14">
      <c r="A40" s="3" t="s">
        <v>20</v>
      </c>
      <c r="B40" s="3" t="s">
        <v>21</v>
      </c>
      <c r="C40" s="3">
        <v>1262191</v>
      </c>
      <c r="D40" s="3" t="s">
        <v>22</v>
      </c>
      <c r="E40" s="4" t="s">
        <v>23</v>
      </c>
      <c r="F40" s="4" t="s">
        <v>24</v>
      </c>
      <c r="G40" s="4" t="s">
        <v>29</v>
      </c>
      <c r="H40" s="4">
        <v>1</v>
      </c>
      <c r="I40" s="4" t="s">
        <v>28</v>
      </c>
      <c r="J40" s="4" t="s">
        <v>28</v>
      </c>
      <c r="K40" s="3" t="s">
        <v>28</v>
      </c>
      <c r="L40" s="3">
        <v>250</v>
      </c>
      <c r="M40" s="3">
        <v>125</v>
      </c>
      <c r="N40" s="3" t="s">
        <v>26</v>
      </c>
    </row>
    <row r="41" spans="1:14">
      <c r="A41" s="3" t="s">
        <v>20</v>
      </c>
      <c r="B41" s="3" t="s">
        <v>21</v>
      </c>
      <c r="C41" s="3">
        <v>1333514</v>
      </c>
      <c r="D41" s="3" t="s">
        <v>22</v>
      </c>
      <c r="E41" s="4" t="s">
        <v>30</v>
      </c>
      <c r="F41" s="4" t="s">
        <v>24</v>
      </c>
      <c r="G41" s="4" t="s">
        <v>25</v>
      </c>
      <c r="H41" s="4">
        <v>1</v>
      </c>
      <c r="I41" s="4">
        <v>150</v>
      </c>
      <c r="J41" s="4">
        <v>300</v>
      </c>
      <c r="K41" s="3">
        <v>450</v>
      </c>
      <c r="L41" s="3">
        <v>450</v>
      </c>
      <c r="M41" s="3">
        <v>150</v>
      </c>
      <c r="N41" s="3" t="s">
        <v>26</v>
      </c>
    </row>
    <row r="42" spans="1:14">
      <c r="A42" s="3" t="s">
        <v>20</v>
      </c>
      <c r="B42" s="3" t="s">
        <v>21</v>
      </c>
      <c r="C42" s="3">
        <v>1333514</v>
      </c>
      <c r="D42" s="3" t="s">
        <v>22</v>
      </c>
      <c r="E42" s="4" t="s">
        <v>30</v>
      </c>
      <c r="F42" s="4" t="s">
        <v>24</v>
      </c>
      <c r="G42" s="4" t="s">
        <v>27</v>
      </c>
      <c r="H42" s="4">
        <v>1</v>
      </c>
      <c r="I42" s="4">
        <v>90</v>
      </c>
      <c r="J42" s="4">
        <v>180</v>
      </c>
      <c r="K42" s="3">
        <v>180</v>
      </c>
      <c r="L42" s="3" t="s">
        <v>28</v>
      </c>
      <c r="M42" s="3" t="s">
        <v>28</v>
      </c>
      <c r="N42" s="3" t="s">
        <v>26</v>
      </c>
    </row>
    <row r="43" spans="1:14">
      <c r="A43" s="3" t="s">
        <v>20</v>
      </c>
      <c r="B43" s="3" t="s">
        <v>21</v>
      </c>
      <c r="C43" s="3">
        <v>1333514</v>
      </c>
      <c r="D43" s="3" t="s">
        <v>22</v>
      </c>
      <c r="E43" s="4" t="s">
        <v>30</v>
      </c>
      <c r="F43" s="4" t="s">
        <v>24</v>
      </c>
      <c r="G43" s="4" t="s">
        <v>29</v>
      </c>
      <c r="H43" s="4">
        <v>1</v>
      </c>
      <c r="I43" s="4" t="s">
        <v>28</v>
      </c>
      <c r="J43" s="4" t="s">
        <v>28</v>
      </c>
      <c r="K43" s="3" t="s">
        <v>28</v>
      </c>
      <c r="L43" s="3">
        <v>300</v>
      </c>
      <c r="M43" s="3">
        <v>150</v>
      </c>
      <c r="N43" s="3" t="s">
        <v>26</v>
      </c>
    </row>
    <row r="44" spans="1:14">
      <c r="A44" s="3" t="s">
        <v>20</v>
      </c>
      <c r="B44" s="3" t="s">
        <v>21</v>
      </c>
      <c r="C44" s="3">
        <v>1262192</v>
      </c>
      <c r="D44" s="3" t="s">
        <v>31</v>
      </c>
      <c r="E44" s="4" t="s">
        <v>32</v>
      </c>
      <c r="F44" s="4" t="s">
        <v>24</v>
      </c>
      <c r="G44" s="4" t="s">
        <v>33</v>
      </c>
      <c r="H44" s="4">
        <v>1</v>
      </c>
      <c r="I44" s="4">
        <v>140</v>
      </c>
      <c r="J44" s="4">
        <v>210</v>
      </c>
      <c r="K44" s="3">
        <v>210</v>
      </c>
      <c r="L44" s="3">
        <v>140</v>
      </c>
      <c r="M44" s="3">
        <v>70</v>
      </c>
      <c r="N44" s="3" t="s">
        <v>31</v>
      </c>
    </row>
    <row r="45" spans="1:14">
      <c r="A45" s="3" t="s">
        <v>20</v>
      </c>
      <c r="B45" s="3" t="s">
        <v>21</v>
      </c>
      <c r="C45" s="3">
        <v>1262193</v>
      </c>
      <c r="D45" s="3" t="s">
        <v>31</v>
      </c>
      <c r="E45" s="4" t="s">
        <v>34</v>
      </c>
      <c r="F45" s="4" t="s">
        <v>24</v>
      </c>
      <c r="G45" s="4" t="s">
        <v>33</v>
      </c>
      <c r="H45" s="4">
        <v>1</v>
      </c>
      <c r="I45" s="4">
        <v>22</v>
      </c>
      <c r="J45" s="4">
        <v>33</v>
      </c>
      <c r="K45" s="3">
        <v>33</v>
      </c>
      <c r="L45" s="3">
        <v>22</v>
      </c>
      <c r="M45" s="3">
        <v>11</v>
      </c>
      <c r="N45" s="3" t="s">
        <v>31</v>
      </c>
    </row>
    <row r="46" spans="1:14">
      <c r="A46" s="3" t="s">
        <v>20</v>
      </c>
      <c r="B46" s="3" t="s">
        <v>21</v>
      </c>
      <c r="C46" s="3">
        <v>1262195</v>
      </c>
      <c r="D46" s="3" t="s">
        <v>35</v>
      </c>
      <c r="E46" s="4" t="s">
        <v>32</v>
      </c>
      <c r="F46" s="4" t="s">
        <v>24</v>
      </c>
      <c r="G46" s="4" t="s">
        <v>36</v>
      </c>
      <c r="H46" s="4">
        <v>1</v>
      </c>
      <c r="I46" s="4">
        <v>28</v>
      </c>
      <c r="J46" s="4">
        <v>42</v>
      </c>
      <c r="K46" s="3">
        <v>42</v>
      </c>
      <c r="L46" s="3">
        <v>28</v>
      </c>
      <c r="M46" s="3">
        <v>14</v>
      </c>
      <c r="N46" s="3" t="s">
        <v>35</v>
      </c>
    </row>
    <row r="47" spans="1:14">
      <c r="A47" s="3" t="s">
        <v>20</v>
      </c>
      <c r="B47" s="3" t="s">
        <v>21</v>
      </c>
      <c r="C47" s="3">
        <v>1262206</v>
      </c>
      <c r="D47" s="3" t="s">
        <v>37</v>
      </c>
      <c r="E47" s="4" t="s">
        <v>32</v>
      </c>
      <c r="F47" s="4" t="s">
        <v>24</v>
      </c>
      <c r="G47" s="4" t="s">
        <v>36</v>
      </c>
      <c r="H47" s="4">
        <v>1</v>
      </c>
      <c r="I47" s="4">
        <v>20</v>
      </c>
      <c r="J47" s="4">
        <v>30</v>
      </c>
      <c r="K47" s="3">
        <v>30</v>
      </c>
      <c r="L47" s="3">
        <v>20</v>
      </c>
      <c r="M47" s="3">
        <v>10</v>
      </c>
      <c r="N47" s="3" t="s">
        <v>37</v>
      </c>
    </row>
    <row r="48" spans="1:14">
      <c r="A48" s="3" t="s">
        <v>20</v>
      </c>
      <c r="B48" s="3" t="s">
        <v>21</v>
      </c>
      <c r="C48" s="3">
        <v>1262207</v>
      </c>
      <c r="D48" s="3" t="s">
        <v>38</v>
      </c>
      <c r="E48" s="4" t="s">
        <v>32</v>
      </c>
      <c r="F48" s="4" t="s">
        <v>24</v>
      </c>
      <c r="G48" s="4" t="s">
        <v>36</v>
      </c>
      <c r="H48" s="4">
        <v>1</v>
      </c>
      <c r="I48" s="4">
        <v>72</v>
      </c>
      <c r="J48" s="4">
        <v>108</v>
      </c>
      <c r="K48" s="3">
        <v>108</v>
      </c>
      <c r="L48" s="3">
        <v>72</v>
      </c>
      <c r="M48" s="3">
        <v>36</v>
      </c>
      <c r="N48" s="3" t="s">
        <v>38</v>
      </c>
    </row>
    <row r="49" spans="1:14">
      <c r="A49" s="3" t="s">
        <v>20</v>
      </c>
      <c r="B49" s="3" t="s">
        <v>21</v>
      </c>
      <c r="C49" s="3">
        <v>1262208</v>
      </c>
      <c r="D49" s="3" t="s">
        <v>39</v>
      </c>
      <c r="E49" s="4" t="s">
        <v>32</v>
      </c>
      <c r="F49" s="4" t="s">
        <v>24</v>
      </c>
      <c r="G49" s="4" t="s">
        <v>36</v>
      </c>
      <c r="H49" s="4">
        <v>1</v>
      </c>
      <c r="I49" s="4">
        <v>116</v>
      </c>
      <c r="J49" s="4">
        <v>174</v>
      </c>
      <c r="K49" s="3">
        <v>174</v>
      </c>
      <c r="L49" s="3">
        <v>116</v>
      </c>
      <c r="M49" s="3">
        <v>58</v>
      </c>
      <c r="N49" s="3" t="s">
        <v>39</v>
      </c>
    </row>
    <row r="50" spans="1:14">
      <c r="A50" s="3" t="s">
        <v>20</v>
      </c>
      <c r="B50" s="3" t="s">
        <v>21</v>
      </c>
      <c r="C50" s="3">
        <v>1262209</v>
      </c>
      <c r="D50" s="3" t="s">
        <v>40</v>
      </c>
      <c r="E50" s="4" t="s">
        <v>32</v>
      </c>
      <c r="F50" s="4" t="s">
        <v>24</v>
      </c>
      <c r="G50" s="4" t="s">
        <v>41</v>
      </c>
      <c r="H50" s="4">
        <v>1</v>
      </c>
      <c r="I50" s="4">
        <v>72</v>
      </c>
      <c r="J50" s="4">
        <v>108</v>
      </c>
      <c r="K50" s="3">
        <v>108</v>
      </c>
      <c r="L50" s="3">
        <v>72</v>
      </c>
      <c r="M50" s="3">
        <v>36</v>
      </c>
      <c r="N50" s="3" t="s">
        <v>40</v>
      </c>
    </row>
    <row r="51" spans="1:14">
      <c r="A51" s="3" t="s">
        <v>20</v>
      </c>
      <c r="B51" s="3" t="s">
        <v>21</v>
      </c>
      <c r="C51" s="3">
        <v>1262210</v>
      </c>
      <c r="D51" s="3" t="s">
        <v>42</v>
      </c>
      <c r="E51" s="4" t="s">
        <v>32</v>
      </c>
      <c r="F51" s="4" t="s">
        <v>24</v>
      </c>
      <c r="G51" s="4" t="s">
        <v>43</v>
      </c>
      <c r="H51" s="4">
        <v>1</v>
      </c>
      <c r="I51" s="4">
        <v>86</v>
      </c>
      <c r="J51" s="4">
        <v>129</v>
      </c>
      <c r="K51" s="3">
        <v>129</v>
      </c>
      <c r="L51" s="3">
        <v>86</v>
      </c>
      <c r="M51" s="3">
        <v>43</v>
      </c>
      <c r="N51" s="3" t="s">
        <v>42</v>
      </c>
    </row>
    <row r="52" spans="1:14">
      <c r="A52" s="3" t="s">
        <v>20</v>
      </c>
      <c r="B52" s="3" t="s">
        <v>21</v>
      </c>
      <c r="C52" s="3">
        <v>1262194</v>
      </c>
      <c r="D52" s="3" t="s">
        <v>44</v>
      </c>
      <c r="E52" s="4" t="s">
        <v>34</v>
      </c>
      <c r="F52" s="4" t="s">
        <v>24</v>
      </c>
      <c r="G52" s="4" t="s">
        <v>45</v>
      </c>
      <c r="H52" s="4">
        <v>1</v>
      </c>
      <c r="I52" s="4">
        <v>210</v>
      </c>
      <c r="J52" s="4">
        <v>315</v>
      </c>
      <c r="K52" s="3">
        <v>315</v>
      </c>
      <c r="L52" s="3">
        <v>210</v>
      </c>
      <c r="M52" s="3">
        <v>105</v>
      </c>
      <c r="N52" s="3" t="s">
        <v>44</v>
      </c>
    </row>
    <row r="53" spans="1:14">
      <c r="A53" s="3" t="s">
        <v>20</v>
      </c>
      <c r="B53" s="3" t="s">
        <v>21</v>
      </c>
      <c r="C53" s="3">
        <v>1262196</v>
      </c>
      <c r="D53" s="3" t="s">
        <v>46</v>
      </c>
      <c r="E53" s="4" t="s">
        <v>34</v>
      </c>
      <c r="F53" s="4" t="s">
        <v>24</v>
      </c>
      <c r="G53" s="4" t="s">
        <v>36</v>
      </c>
      <c r="H53" s="4">
        <v>1</v>
      </c>
      <c r="I53" s="4">
        <v>80</v>
      </c>
      <c r="J53" s="4">
        <v>120</v>
      </c>
      <c r="K53" s="3">
        <v>120</v>
      </c>
      <c r="L53" s="3">
        <v>80</v>
      </c>
      <c r="M53" s="3">
        <v>40</v>
      </c>
      <c r="N53" s="3" t="s">
        <v>46</v>
      </c>
    </row>
    <row r="54" spans="1:14">
      <c r="A54" s="3" t="s">
        <v>20</v>
      </c>
      <c r="B54" s="3" t="s">
        <v>21</v>
      </c>
      <c r="C54" s="3">
        <v>1262197</v>
      </c>
      <c r="D54" s="3" t="s">
        <v>47</v>
      </c>
      <c r="E54" s="4" t="s">
        <v>34</v>
      </c>
      <c r="F54" s="4" t="s">
        <v>24</v>
      </c>
      <c r="G54" s="4" t="s">
        <v>36</v>
      </c>
      <c r="H54" s="4">
        <v>1</v>
      </c>
      <c r="I54" s="4">
        <v>190</v>
      </c>
      <c r="J54" s="4">
        <v>285</v>
      </c>
      <c r="K54" s="3">
        <v>285</v>
      </c>
      <c r="L54" s="3">
        <v>190</v>
      </c>
      <c r="M54" s="3">
        <v>95</v>
      </c>
      <c r="N54" s="3" t="s">
        <v>47</v>
      </c>
    </row>
    <row r="55" spans="1:14">
      <c r="A55" s="3" t="s">
        <v>20</v>
      </c>
      <c r="B55" s="3" t="s">
        <v>21</v>
      </c>
      <c r="C55" s="3">
        <v>1262198</v>
      </c>
      <c r="D55" s="3" t="s">
        <v>48</v>
      </c>
      <c r="E55" s="4" t="s">
        <v>34</v>
      </c>
      <c r="F55" s="4" t="s">
        <v>24</v>
      </c>
      <c r="G55" s="4" t="s">
        <v>36</v>
      </c>
      <c r="H55" s="4">
        <v>1</v>
      </c>
      <c r="I55" s="4">
        <v>32</v>
      </c>
      <c r="J55" s="4">
        <v>48</v>
      </c>
      <c r="K55" s="3">
        <v>48</v>
      </c>
      <c r="L55" s="3">
        <v>32</v>
      </c>
      <c r="M55" s="3">
        <v>16</v>
      </c>
      <c r="N55" s="3" t="s">
        <v>48</v>
      </c>
    </row>
    <row r="56" spans="1:14">
      <c r="A56" s="3" t="s">
        <v>20</v>
      </c>
      <c r="B56" s="3" t="s">
        <v>21</v>
      </c>
      <c r="C56" s="3">
        <v>1262199</v>
      </c>
      <c r="D56" s="3" t="s">
        <v>49</v>
      </c>
      <c r="E56" s="4" t="s">
        <v>34</v>
      </c>
      <c r="F56" s="4" t="s">
        <v>24</v>
      </c>
      <c r="G56" s="4" t="s">
        <v>36</v>
      </c>
      <c r="H56" s="4">
        <v>1</v>
      </c>
      <c r="I56" s="4">
        <v>16</v>
      </c>
      <c r="J56" s="4">
        <v>24</v>
      </c>
      <c r="K56" s="3">
        <v>24</v>
      </c>
      <c r="L56" s="3">
        <v>16</v>
      </c>
      <c r="M56" s="3">
        <v>8</v>
      </c>
      <c r="N56" s="3" t="s">
        <v>49</v>
      </c>
    </row>
    <row r="57" spans="1:14">
      <c r="A57" s="3" t="s">
        <v>20</v>
      </c>
      <c r="B57" s="3" t="s">
        <v>21</v>
      </c>
      <c r="C57" s="3">
        <v>1262200</v>
      </c>
      <c r="D57" s="3" t="s">
        <v>50</v>
      </c>
      <c r="E57" s="4" t="s">
        <v>34</v>
      </c>
      <c r="F57" s="4" t="s">
        <v>24</v>
      </c>
      <c r="G57" s="4" t="s">
        <v>36</v>
      </c>
      <c r="H57" s="4">
        <v>1</v>
      </c>
      <c r="I57" s="4">
        <v>20</v>
      </c>
      <c r="J57" s="4">
        <v>30</v>
      </c>
      <c r="K57" s="3">
        <v>30</v>
      </c>
      <c r="L57" s="3">
        <v>20</v>
      </c>
      <c r="M57" s="3">
        <v>10</v>
      </c>
      <c r="N57" s="3" t="s">
        <v>50</v>
      </c>
    </row>
    <row r="58" spans="1:14">
      <c r="A58" s="3" t="s">
        <v>20</v>
      </c>
      <c r="B58" s="3" t="s">
        <v>21</v>
      </c>
      <c r="C58" s="3">
        <v>1262201</v>
      </c>
      <c r="D58" s="3" t="s">
        <v>51</v>
      </c>
      <c r="E58" s="4" t="s">
        <v>34</v>
      </c>
      <c r="F58" s="4" t="s">
        <v>24</v>
      </c>
      <c r="G58" s="4" t="s">
        <v>36</v>
      </c>
      <c r="H58" s="4">
        <v>1</v>
      </c>
      <c r="I58" s="4">
        <v>20</v>
      </c>
      <c r="J58" s="4">
        <v>30</v>
      </c>
      <c r="K58" s="3">
        <v>30</v>
      </c>
      <c r="L58" s="3">
        <v>20</v>
      </c>
      <c r="M58" s="3">
        <v>10</v>
      </c>
      <c r="N58" s="3" t="s">
        <v>51</v>
      </c>
    </row>
    <row r="59" spans="1:14">
      <c r="A59" s="3" t="s">
        <v>20</v>
      </c>
      <c r="B59" s="3" t="s">
        <v>21</v>
      </c>
      <c r="C59" s="3">
        <v>1262202</v>
      </c>
      <c r="D59" s="3" t="s">
        <v>52</v>
      </c>
      <c r="E59" s="4" t="s">
        <v>34</v>
      </c>
      <c r="F59" s="4" t="s">
        <v>24</v>
      </c>
      <c r="G59" s="4" t="s">
        <v>36</v>
      </c>
      <c r="H59" s="4">
        <v>1</v>
      </c>
      <c r="I59" s="4">
        <v>12</v>
      </c>
      <c r="J59" s="4">
        <v>18</v>
      </c>
      <c r="K59" s="3">
        <v>18</v>
      </c>
      <c r="L59" s="3">
        <v>12</v>
      </c>
      <c r="M59" s="3">
        <v>6</v>
      </c>
      <c r="N59" s="3" t="s">
        <v>52</v>
      </c>
    </row>
    <row r="60" spans="1:14">
      <c r="A60" s="3" t="s">
        <v>20</v>
      </c>
      <c r="B60" s="3" t="s">
        <v>21</v>
      </c>
      <c r="C60" s="3">
        <v>1262203</v>
      </c>
      <c r="D60" s="3" t="s">
        <v>53</v>
      </c>
      <c r="E60" s="4" t="s">
        <v>34</v>
      </c>
      <c r="F60" s="4" t="s">
        <v>24</v>
      </c>
      <c r="G60" s="4" t="s">
        <v>36</v>
      </c>
      <c r="H60" s="4">
        <v>1</v>
      </c>
      <c r="I60" s="4">
        <v>100</v>
      </c>
      <c r="J60" s="4">
        <v>150</v>
      </c>
      <c r="K60" s="3">
        <v>150</v>
      </c>
      <c r="L60" s="3">
        <v>100</v>
      </c>
      <c r="M60" s="3">
        <v>50</v>
      </c>
      <c r="N60" s="3" t="s">
        <v>53</v>
      </c>
    </row>
    <row r="61" spans="1:14">
      <c r="A61" s="3" t="s">
        <v>20</v>
      </c>
      <c r="B61" s="3" t="s">
        <v>21</v>
      </c>
      <c r="C61" s="3">
        <v>1262204</v>
      </c>
      <c r="D61" s="3" t="s">
        <v>54</v>
      </c>
      <c r="E61" s="4" t="s">
        <v>34</v>
      </c>
      <c r="F61" s="4" t="s">
        <v>24</v>
      </c>
      <c r="G61" s="4" t="s">
        <v>36</v>
      </c>
      <c r="H61" s="4">
        <v>1</v>
      </c>
      <c r="I61" s="4">
        <v>6</v>
      </c>
      <c r="J61" s="4">
        <v>9</v>
      </c>
      <c r="K61" s="3">
        <v>9</v>
      </c>
      <c r="L61" s="3">
        <v>6</v>
      </c>
      <c r="M61" s="3">
        <v>3</v>
      </c>
      <c r="N61" s="3" t="s">
        <v>54</v>
      </c>
    </row>
    <row r="62" spans="1:14">
      <c r="A62" s="3" t="s">
        <v>20</v>
      </c>
      <c r="B62" s="3" t="s">
        <v>21</v>
      </c>
      <c r="C62" s="3">
        <v>1262205</v>
      </c>
      <c r="D62" s="3" t="s">
        <v>55</v>
      </c>
      <c r="E62" s="4" t="s">
        <v>34</v>
      </c>
      <c r="F62" s="4" t="s">
        <v>24</v>
      </c>
      <c r="G62" s="4" t="s">
        <v>36</v>
      </c>
      <c r="H62" s="4">
        <v>1</v>
      </c>
      <c r="I62" s="4">
        <v>10</v>
      </c>
      <c r="J62" s="4">
        <v>15</v>
      </c>
      <c r="K62" s="3">
        <v>15</v>
      </c>
      <c r="L62" s="3">
        <v>10</v>
      </c>
      <c r="M62" s="3">
        <v>5</v>
      </c>
      <c r="N62" s="3" t="s">
        <v>55</v>
      </c>
    </row>
    <row r="63" spans="1:14">
      <c r="A63" s="3" t="s">
        <v>20</v>
      </c>
      <c r="B63" s="3" t="s">
        <v>21</v>
      </c>
      <c r="C63" s="3">
        <v>1262211</v>
      </c>
      <c r="D63" s="3" t="s">
        <v>56</v>
      </c>
      <c r="E63" s="4" t="s">
        <v>23</v>
      </c>
      <c r="F63" s="4" t="s">
        <v>24</v>
      </c>
      <c r="G63" s="4" t="s">
        <v>57</v>
      </c>
      <c r="H63" s="4">
        <v>1</v>
      </c>
      <c r="I63" s="4" t="s">
        <v>28</v>
      </c>
      <c r="J63" s="4" t="s">
        <v>28</v>
      </c>
      <c r="K63" s="3" t="s">
        <v>28</v>
      </c>
      <c r="L63" s="3">
        <v>312</v>
      </c>
      <c r="M63" s="3" t="s">
        <v>28</v>
      </c>
      <c r="N63" s="3" t="s">
        <v>58</v>
      </c>
    </row>
    <row r="64" spans="1:14">
      <c r="A64" s="3" t="s">
        <v>20</v>
      </c>
      <c r="B64" s="3" t="s">
        <v>21</v>
      </c>
      <c r="C64" s="3">
        <v>1262211</v>
      </c>
      <c r="D64" s="3" t="s">
        <v>56</v>
      </c>
      <c r="E64" s="4" t="s">
        <v>23</v>
      </c>
      <c r="F64" s="4" t="s">
        <v>24</v>
      </c>
      <c r="G64" s="4" t="s">
        <v>59</v>
      </c>
      <c r="H64" s="4">
        <v>1</v>
      </c>
      <c r="I64" s="4" t="s">
        <v>28</v>
      </c>
      <c r="J64" s="4" t="s">
        <v>28</v>
      </c>
      <c r="K64" s="3">
        <v>242</v>
      </c>
      <c r="L64" s="3" t="s">
        <v>28</v>
      </c>
      <c r="M64" s="3" t="s">
        <v>28</v>
      </c>
      <c r="N64" s="3" t="s">
        <v>58</v>
      </c>
    </row>
    <row r="65" spans="1:14">
      <c r="A65" s="3" t="s">
        <v>20</v>
      </c>
      <c r="B65" s="3" t="s">
        <v>21</v>
      </c>
      <c r="C65" s="3">
        <v>1262211</v>
      </c>
      <c r="D65" s="3" t="s">
        <v>56</v>
      </c>
      <c r="E65" s="4" t="s">
        <v>23</v>
      </c>
      <c r="F65" s="4" t="s">
        <v>24</v>
      </c>
      <c r="G65" s="4" t="s">
        <v>60</v>
      </c>
      <c r="H65" s="4">
        <v>1</v>
      </c>
      <c r="I65" s="4" t="s">
        <v>28</v>
      </c>
      <c r="J65" s="4">
        <v>210</v>
      </c>
      <c r="K65" s="3" t="s">
        <v>28</v>
      </c>
      <c r="L65" s="3" t="s">
        <v>28</v>
      </c>
      <c r="M65" s="3" t="s">
        <v>28</v>
      </c>
      <c r="N65" s="3" t="s">
        <v>58</v>
      </c>
    </row>
    <row r="66" spans="1:14">
      <c r="A66" s="3" t="s">
        <v>20</v>
      </c>
      <c r="B66" s="3" t="s">
        <v>21</v>
      </c>
      <c r="C66" s="3">
        <v>1262211</v>
      </c>
      <c r="D66" s="3" t="s">
        <v>56</v>
      </c>
      <c r="E66" s="4" t="s">
        <v>23</v>
      </c>
      <c r="F66" s="4" t="s">
        <v>24</v>
      </c>
      <c r="G66" s="4" t="s">
        <v>61</v>
      </c>
      <c r="H66" s="4">
        <v>1</v>
      </c>
      <c r="I66" s="4" t="s">
        <v>28</v>
      </c>
      <c r="J66" s="4" t="s">
        <v>28</v>
      </c>
      <c r="K66" s="3" t="s">
        <v>28</v>
      </c>
      <c r="L66" s="3" t="s">
        <v>28</v>
      </c>
      <c r="M66" s="3">
        <v>104</v>
      </c>
      <c r="N66" s="3" t="s">
        <v>58</v>
      </c>
    </row>
    <row r="67" spans="1:14">
      <c r="A67" s="3" t="s">
        <v>20</v>
      </c>
      <c r="B67" s="3" t="s">
        <v>21</v>
      </c>
      <c r="C67" s="3">
        <v>1262211</v>
      </c>
      <c r="D67" s="3" t="s">
        <v>56</v>
      </c>
      <c r="E67" s="4" t="s">
        <v>23</v>
      </c>
      <c r="F67" s="4" t="s">
        <v>24</v>
      </c>
      <c r="G67" s="4" t="s">
        <v>62</v>
      </c>
      <c r="H67" s="4">
        <v>1</v>
      </c>
      <c r="I67" s="4">
        <v>104</v>
      </c>
      <c r="J67" s="4" t="s">
        <v>28</v>
      </c>
      <c r="K67" s="3" t="s">
        <v>28</v>
      </c>
      <c r="L67" s="3" t="s">
        <v>28</v>
      </c>
      <c r="M67" s="3" t="s">
        <v>28</v>
      </c>
      <c r="N67" s="3" t="s">
        <v>58</v>
      </c>
    </row>
    <row r="68" spans="1:14">
      <c r="A68" s="3" t="s">
        <v>20</v>
      </c>
      <c r="B68" s="3" t="s">
        <v>21</v>
      </c>
      <c r="C68" s="3">
        <v>1262212</v>
      </c>
      <c r="D68" s="3" t="s">
        <v>63</v>
      </c>
      <c r="E68" s="4" t="s">
        <v>34</v>
      </c>
      <c r="F68" s="4" t="s">
        <v>24</v>
      </c>
      <c r="G68" s="4" t="s">
        <v>64</v>
      </c>
      <c r="H68" s="4">
        <v>1</v>
      </c>
      <c r="I68" s="4">
        <v>160</v>
      </c>
      <c r="J68" s="4">
        <v>240</v>
      </c>
      <c r="K68" s="3">
        <v>240</v>
      </c>
      <c r="L68" s="3">
        <v>160</v>
      </c>
      <c r="M68" s="3">
        <v>80</v>
      </c>
      <c r="N68" s="3" t="s">
        <v>63</v>
      </c>
    </row>
  </sheetData>
  <mergeCells count="2">
    <mergeCell ref="A1:R1"/>
    <mergeCell ref="A36:N3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79"/>
  <sheetViews>
    <sheetView tabSelected="1" topLeftCell="F64" workbookViewId="0">
      <selection activeCell="H79" sqref="H79"/>
    </sheetView>
  </sheetViews>
  <sheetFormatPr defaultColWidth="9" defaultRowHeight="14.5"/>
  <cols>
    <col min="1" max="1" width="10.8545454545455" customWidth="1"/>
    <col min="2" max="2" width="9.14545454545454" customWidth="1"/>
    <col min="3" max="3" width="14.4818181818182" customWidth="1"/>
    <col min="4" max="4" width="31.5727272727273" customWidth="1"/>
    <col min="5" max="5" width="17.5727272727273" customWidth="1"/>
    <col min="6" max="6" width="16.7181818181818" customWidth="1"/>
    <col min="7" max="7" width="19.2363636363636" customWidth="1"/>
    <col min="8" max="8" width="11.9545454545455" customWidth="1"/>
    <col min="9" max="13" width="9.14545454545454" customWidth="1"/>
    <col min="14" max="15" width="16.4545454545455" customWidth="1"/>
    <col min="16" max="17" width="12.2" customWidth="1"/>
    <col min="18" max="18" width="19.7363636363636" customWidth="1"/>
    <col min="19" max="19" width="24.6545454545455" customWidth="1"/>
    <col min="20" max="20" width="23.7909090909091" customWidth="1"/>
    <col min="21" max="41" width="9.14545454545454" customWidth="1"/>
  </cols>
  <sheetData>
    <row r="1" spans="1:41">
      <c r="A1" s="2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>
      <c r="A2" s="2" t="s">
        <v>67</v>
      </c>
      <c r="B2" s="2" t="s">
        <v>68</v>
      </c>
      <c r="C2" s="2" t="s">
        <v>69</v>
      </c>
      <c r="D2" s="2" t="s">
        <v>4</v>
      </c>
      <c r="E2" s="2" t="s">
        <v>70</v>
      </c>
      <c r="F2" s="2" t="s">
        <v>71</v>
      </c>
      <c r="G2" s="2" t="s">
        <v>72</v>
      </c>
      <c r="H2" s="2" t="s">
        <v>73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74</v>
      </c>
      <c r="O2" s="2" t="s">
        <v>75</v>
      </c>
      <c r="P2" s="2" t="s">
        <v>76</v>
      </c>
      <c r="Q2" s="7" t="s">
        <v>77</v>
      </c>
      <c r="R2" s="2" t="s">
        <v>78</v>
      </c>
      <c r="S2" s="2" t="s">
        <v>79</v>
      </c>
      <c r="T2" s="2" t="s">
        <v>80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20">
      <c r="A3" s="3" t="s">
        <v>20</v>
      </c>
      <c r="B3" s="3" t="s">
        <v>21</v>
      </c>
      <c r="C3" s="3">
        <v>1262191</v>
      </c>
      <c r="D3" s="3" t="s">
        <v>22</v>
      </c>
      <c r="E3" s="4" t="s">
        <v>23</v>
      </c>
      <c r="F3" s="4" t="s">
        <v>24</v>
      </c>
      <c r="G3" s="4" t="s">
        <v>25</v>
      </c>
      <c r="H3" s="4">
        <v>1</v>
      </c>
      <c r="I3" s="4">
        <v>1</v>
      </c>
      <c r="J3" s="4">
        <v>2</v>
      </c>
      <c r="K3" s="3">
        <v>3</v>
      </c>
      <c r="L3" s="3">
        <v>3</v>
      </c>
      <c r="M3" s="3">
        <v>1</v>
      </c>
      <c r="N3" s="3">
        <v>10</v>
      </c>
      <c r="O3" s="3" t="s">
        <v>26</v>
      </c>
      <c r="P3" s="3">
        <v>703</v>
      </c>
      <c r="Q3" s="8"/>
      <c r="R3" s="3">
        <v>7030</v>
      </c>
      <c r="S3" s="3">
        <v>0</v>
      </c>
      <c r="T3" s="3">
        <v>0</v>
      </c>
    </row>
    <row r="4" spans="1:20">
      <c r="A4" s="3" t="s">
        <v>20</v>
      </c>
      <c r="B4" s="3" t="s">
        <v>21</v>
      </c>
      <c r="C4" s="3">
        <v>1262191</v>
      </c>
      <c r="D4" s="3" t="s">
        <v>22</v>
      </c>
      <c r="E4" s="4" t="s">
        <v>23</v>
      </c>
      <c r="F4" s="4" t="s">
        <v>24</v>
      </c>
      <c r="G4" s="4" t="s">
        <v>27</v>
      </c>
      <c r="H4" s="4">
        <v>1</v>
      </c>
      <c r="I4" s="4">
        <v>1</v>
      </c>
      <c r="J4" s="4">
        <v>2</v>
      </c>
      <c r="K4" s="3">
        <v>2</v>
      </c>
      <c r="L4" s="3" t="s">
        <v>28</v>
      </c>
      <c r="M4" s="3" t="s">
        <v>28</v>
      </c>
      <c r="N4" s="3">
        <v>5</v>
      </c>
      <c r="O4" s="3" t="s">
        <v>26</v>
      </c>
      <c r="P4" s="3">
        <v>125</v>
      </c>
      <c r="Q4" s="8"/>
      <c r="R4" s="3">
        <v>625</v>
      </c>
      <c r="S4" s="3">
        <v>0</v>
      </c>
      <c r="T4" s="3">
        <v>0</v>
      </c>
    </row>
    <row r="5" spans="1:20">
      <c r="A5" s="3" t="s">
        <v>20</v>
      </c>
      <c r="B5" s="3" t="s">
        <v>21</v>
      </c>
      <c r="C5" s="3">
        <v>1262191</v>
      </c>
      <c r="D5" s="3" t="s">
        <v>22</v>
      </c>
      <c r="E5" s="4" t="s">
        <v>23</v>
      </c>
      <c r="F5" s="4" t="s">
        <v>24</v>
      </c>
      <c r="G5" s="4" t="s">
        <v>29</v>
      </c>
      <c r="H5" s="4">
        <v>1</v>
      </c>
      <c r="I5" s="4" t="s">
        <v>28</v>
      </c>
      <c r="J5" s="4" t="s">
        <v>28</v>
      </c>
      <c r="K5" s="3" t="s">
        <v>28</v>
      </c>
      <c r="L5" s="3">
        <v>2</v>
      </c>
      <c r="M5" s="3">
        <v>1</v>
      </c>
      <c r="N5" s="3">
        <v>3</v>
      </c>
      <c r="O5" s="3" t="s">
        <v>26</v>
      </c>
      <c r="P5" s="3">
        <v>125</v>
      </c>
      <c r="Q5" s="8"/>
      <c r="R5" s="3">
        <v>375</v>
      </c>
      <c r="S5" s="3">
        <v>0</v>
      </c>
      <c r="T5" s="3">
        <v>0</v>
      </c>
    </row>
    <row r="6" s="1" customFormat="1" spans="1:20">
      <c r="A6" s="5" t="s">
        <v>20</v>
      </c>
      <c r="B6" s="5" t="s">
        <v>21</v>
      </c>
      <c r="C6" s="5">
        <v>1333514</v>
      </c>
      <c r="D6" s="5" t="s">
        <v>22</v>
      </c>
      <c r="E6" s="6" t="s">
        <v>30</v>
      </c>
      <c r="F6" s="6" t="s">
        <v>24</v>
      </c>
      <c r="G6" s="6" t="s">
        <v>25</v>
      </c>
      <c r="H6" s="6">
        <v>1</v>
      </c>
      <c r="I6" s="6">
        <v>1</v>
      </c>
      <c r="J6" s="6">
        <v>2</v>
      </c>
      <c r="K6" s="5">
        <v>3</v>
      </c>
      <c r="L6" s="5">
        <v>3</v>
      </c>
      <c r="M6" s="5">
        <v>1</v>
      </c>
      <c r="N6" s="5">
        <v>10</v>
      </c>
      <c r="O6" s="5" t="s">
        <v>26</v>
      </c>
      <c r="P6" s="5">
        <v>150</v>
      </c>
      <c r="Q6" s="9">
        <f>P6*1.03</f>
        <v>154.5</v>
      </c>
      <c r="R6" s="5">
        <v>1500</v>
      </c>
      <c r="S6" s="5">
        <v>0</v>
      </c>
      <c r="T6" s="5">
        <v>0</v>
      </c>
    </row>
    <row r="7" s="1" customFormat="1" spans="1:20">
      <c r="A7" s="5" t="s">
        <v>20</v>
      </c>
      <c r="B7" s="5" t="s">
        <v>21</v>
      </c>
      <c r="C7" s="5">
        <v>1333514</v>
      </c>
      <c r="D7" s="5" t="s">
        <v>22</v>
      </c>
      <c r="E7" s="6" t="s">
        <v>30</v>
      </c>
      <c r="F7" s="6" t="s">
        <v>24</v>
      </c>
      <c r="G7" s="6" t="s">
        <v>27</v>
      </c>
      <c r="H7" s="6">
        <v>1</v>
      </c>
      <c r="I7" s="6">
        <v>1</v>
      </c>
      <c r="J7" s="6">
        <v>2</v>
      </c>
      <c r="K7" s="5">
        <v>2</v>
      </c>
      <c r="L7" s="5" t="s">
        <v>28</v>
      </c>
      <c r="M7" s="5" t="s">
        <v>28</v>
      </c>
      <c r="N7" s="5">
        <v>5</v>
      </c>
      <c r="O7" s="5" t="s">
        <v>26</v>
      </c>
      <c r="P7" s="5">
        <v>90</v>
      </c>
      <c r="Q7" s="9">
        <f>P7*1.03</f>
        <v>92.7</v>
      </c>
      <c r="R7" s="5">
        <v>450</v>
      </c>
      <c r="S7" s="5">
        <v>0</v>
      </c>
      <c r="T7" s="5">
        <v>0</v>
      </c>
    </row>
    <row r="8" s="1" customFormat="1" spans="1:20">
      <c r="A8" s="5" t="s">
        <v>20</v>
      </c>
      <c r="B8" s="5" t="s">
        <v>21</v>
      </c>
      <c r="C8" s="5">
        <v>1333514</v>
      </c>
      <c r="D8" s="5" t="s">
        <v>22</v>
      </c>
      <c r="E8" s="6" t="s">
        <v>30</v>
      </c>
      <c r="F8" s="6" t="s">
        <v>24</v>
      </c>
      <c r="G8" s="6" t="s">
        <v>29</v>
      </c>
      <c r="H8" s="6">
        <v>1</v>
      </c>
      <c r="I8" s="6" t="s">
        <v>28</v>
      </c>
      <c r="J8" s="6" t="s">
        <v>28</v>
      </c>
      <c r="K8" s="5" t="s">
        <v>28</v>
      </c>
      <c r="L8" s="5">
        <v>2</v>
      </c>
      <c r="M8" s="5">
        <v>1</v>
      </c>
      <c r="N8" s="5">
        <v>3</v>
      </c>
      <c r="O8" s="5" t="s">
        <v>26</v>
      </c>
      <c r="P8" s="5">
        <v>150</v>
      </c>
      <c r="Q8" s="9">
        <f>P8*1.03</f>
        <v>154.5</v>
      </c>
      <c r="R8" s="5">
        <v>450</v>
      </c>
      <c r="S8" s="5">
        <v>0</v>
      </c>
      <c r="T8" s="5">
        <v>0</v>
      </c>
    </row>
    <row r="9" spans="1:20">
      <c r="A9" s="3" t="s">
        <v>20</v>
      </c>
      <c r="B9" s="3" t="s">
        <v>21</v>
      </c>
      <c r="C9" s="3">
        <v>1262192</v>
      </c>
      <c r="D9" s="3" t="s">
        <v>31</v>
      </c>
      <c r="E9" s="4" t="s">
        <v>32</v>
      </c>
      <c r="F9" s="4" t="s">
        <v>24</v>
      </c>
      <c r="G9" s="4" t="s">
        <v>33</v>
      </c>
      <c r="H9" s="4">
        <v>1</v>
      </c>
      <c r="I9" s="4">
        <v>2</v>
      </c>
      <c r="J9" s="4">
        <v>3</v>
      </c>
      <c r="K9" s="3">
        <v>3</v>
      </c>
      <c r="L9" s="3">
        <v>2</v>
      </c>
      <c r="M9" s="3">
        <v>1</v>
      </c>
      <c r="N9" s="3">
        <v>11</v>
      </c>
      <c r="O9" s="3" t="s">
        <v>31</v>
      </c>
      <c r="P9" s="3">
        <v>70</v>
      </c>
      <c r="Q9" s="3"/>
      <c r="R9" s="3">
        <v>770</v>
      </c>
      <c r="S9" s="3">
        <v>0</v>
      </c>
      <c r="T9" s="3">
        <v>0</v>
      </c>
    </row>
    <row r="10" spans="1:20">
      <c r="A10" s="3" t="s">
        <v>20</v>
      </c>
      <c r="B10" s="3" t="s">
        <v>21</v>
      </c>
      <c r="C10" s="3">
        <v>1262193</v>
      </c>
      <c r="D10" s="3" t="s">
        <v>31</v>
      </c>
      <c r="E10" s="4" t="s">
        <v>34</v>
      </c>
      <c r="F10" s="4" t="s">
        <v>24</v>
      </c>
      <c r="G10" s="4" t="s">
        <v>33</v>
      </c>
      <c r="H10" s="4">
        <v>1</v>
      </c>
      <c r="I10" s="4">
        <v>2</v>
      </c>
      <c r="J10" s="4">
        <v>3</v>
      </c>
      <c r="K10" s="3">
        <v>3</v>
      </c>
      <c r="L10" s="3">
        <v>2</v>
      </c>
      <c r="M10" s="3">
        <v>1</v>
      </c>
      <c r="N10" s="3">
        <v>11</v>
      </c>
      <c r="O10" s="3" t="s">
        <v>31</v>
      </c>
      <c r="P10" s="3">
        <v>11</v>
      </c>
      <c r="Q10" s="3"/>
      <c r="R10" s="3">
        <v>121</v>
      </c>
      <c r="S10" s="3">
        <v>0</v>
      </c>
      <c r="T10" s="3">
        <v>0</v>
      </c>
    </row>
    <row r="11" spans="1:20">
      <c r="A11" s="3" t="s">
        <v>20</v>
      </c>
      <c r="B11" s="3" t="s">
        <v>21</v>
      </c>
      <c r="C11" s="3">
        <v>1262195</v>
      </c>
      <c r="D11" s="3" t="s">
        <v>35</v>
      </c>
      <c r="E11" s="4" t="s">
        <v>32</v>
      </c>
      <c r="F11" s="4" t="s">
        <v>24</v>
      </c>
      <c r="G11" s="4" t="s">
        <v>36</v>
      </c>
      <c r="H11" s="4">
        <v>1</v>
      </c>
      <c r="I11" s="4">
        <v>2</v>
      </c>
      <c r="J11" s="4">
        <v>3</v>
      </c>
      <c r="K11" s="3">
        <v>3</v>
      </c>
      <c r="L11" s="3">
        <v>2</v>
      </c>
      <c r="M11" s="3">
        <v>1</v>
      </c>
      <c r="N11" s="3">
        <v>11</v>
      </c>
      <c r="O11" s="3" t="s">
        <v>35</v>
      </c>
      <c r="P11" s="3">
        <v>14</v>
      </c>
      <c r="Q11" s="3"/>
      <c r="R11" s="3">
        <v>154</v>
      </c>
      <c r="S11" s="3">
        <v>0</v>
      </c>
      <c r="T11" s="3">
        <v>0</v>
      </c>
    </row>
    <row r="12" spans="1:20">
      <c r="A12" s="3" t="s">
        <v>20</v>
      </c>
      <c r="B12" s="3" t="s">
        <v>21</v>
      </c>
      <c r="C12" s="3">
        <v>1262206</v>
      </c>
      <c r="D12" s="3" t="s">
        <v>37</v>
      </c>
      <c r="E12" s="4" t="s">
        <v>32</v>
      </c>
      <c r="F12" s="4" t="s">
        <v>24</v>
      </c>
      <c r="G12" s="4" t="s">
        <v>36</v>
      </c>
      <c r="H12" s="4">
        <v>1</v>
      </c>
      <c r="I12" s="4">
        <v>2</v>
      </c>
      <c r="J12" s="4">
        <v>3</v>
      </c>
      <c r="K12" s="3">
        <v>3</v>
      </c>
      <c r="L12" s="3">
        <v>2</v>
      </c>
      <c r="M12" s="3">
        <v>1</v>
      </c>
      <c r="N12" s="3">
        <v>11</v>
      </c>
      <c r="O12" s="3" t="s">
        <v>37</v>
      </c>
      <c r="P12" s="3">
        <v>10</v>
      </c>
      <c r="Q12" s="3"/>
      <c r="R12" s="3">
        <v>110</v>
      </c>
      <c r="S12" s="3">
        <v>0</v>
      </c>
      <c r="T12" s="3">
        <v>0</v>
      </c>
    </row>
    <row r="13" spans="1:20">
      <c r="A13" s="3" t="s">
        <v>20</v>
      </c>
      <c r="B13" s="3" t="s">
        <v>21</v>
      </c>
      <c r="C13" s="3">
        <v>1262207</v>
      </c>
      <c r="D13" s="3" t="s">
        <v>38</v>
      </c>
      <c r="E13" s="4" t="s">
        <v>32</v>
      </c>
      <c r="F13" s="4" t="s">
        <v>24</v>
      </c>
      <c r="G13" s="4" t="s">
        <v>36</v>
      </c>
      <c r="H13" s="4">
        <v>1</v>
      </c>
      <c r="I13" s="4">
        <v>2</v>
      </c>
      <c r="J13" s="4">
        <v>3</v>
      </c>
      <c r="K13" s="3">
        <v>3</v>
      </c>
      <c r="L13" s="3">
        <v>2</v>
      </c>
      <c r="M13" s="3">
        <v>1</v>
      </c>
      <c r="N13" s="3">
        <v>11</v>
      </c>
      <c r="O13" s="3" t="s">
        <v>38</v>
      </c>
      <c r="P13" s="3">
        <v>36</v>
      </c>
      <c r="Q13" s="3"/>
      <c r="R13" s="3">
        <v>396</v>
      </c>
      <c r="S13" s="3">
        <v>0</v>
      </c>
      <c r="T13" s="3">
        <v>0</v>
      </c>
    </row>
    <row r="14" spans="1:20">
      <c r="A14" s="3" t="s">
        <v>20</v>
      </c>
      <c r="B14" s="3" t="s">
        <v>21</v>
      </c>
      <c r="C14" s="3">
        <v>1262208</v>
      </c>
      <c r="D14" s="3" t="s">
        <v>39</v>
      </c>
      <c r="E14" s="4" t="s">
        <v>32</v>
      </c>
      <c r="F14" s="4" t="s">
        <v>24</v>
      </c>
      <c r="G14" s="4" t="s">
        <v>36</v>
      </c>
      <c r="H14" s="4">
        <v>1</v>
      </c>
      <c r="I14" s="4">
        <v>2</v>
      </c>
      <c r="J14" s="4">
        <v>3</v>
      </c>
      <c r="K14" s="3">
        <v>3</v>
      </c>
      <c r="L14" s="3">
        <v>2</v>
      </c>
      <c r="M14" s="3">
        <v>1</v>
      </c>
      <c r="N14" s="3">
        <v>11</v>
      </c>
      <c r="O14" s="3" t="s">
        <v>39</v>
      </c>
      <c r="P14" s="3">
        <v>58</v>
      </c>
      <c r="Q14" s="3"/>
      <c r="R14" s="3">
        <v>638</v>
      </c>
      <c r="S14" s="3">
        <v>0</v>
      </c>
      <c r="T14" s="3">
        <v>0</v>
      </c>
    </row>
    <row r="15" spans="1:20">
      <c r="A15" s="3" t="s">
        <v>20</v>
      </c>
      <c r="B15" s="3" t="s">
        <v>21</v>
      </c>
      <c r="C15" s="3">
        <v>1262209</v>
      </c>
      <c r="D15" s="3" t="s">
        <v>40</v>
      </c>
      <c r="E15" s="4" t="s">
        <v>32</v>
      </c>
      <c r="F15" s="4" t="s">
        <v>24</v>
      </c>
      <c r="G15" s="4" t="s">
        <v>41</v>
      </c>
      <c r="H15" s="4">
        <v>1</v>
      </c>
      <c r="I15" s="4">
        <v>2</v>
      </c>
      <c r="J15" s="4">
        <v>3</v>
      </c>
      <c r="K15" s="3">
        <v>3</v>
      </c>
      <c r="L15" s="3">
        <v>2</v>
      </c>
      <c r="M15" s="3">
        <v>1</v>
      </c>
      <c r="N15" s="3">
        <v>11</v>
      </c>
      <c r="O15" s="3" t="s">
        <v>40</v>
      </c>
      <c r="P15" s="3">
        <v>36</v>
      </c>
      <c r="Q15" s="3"/>
      <c r="R15" s="3">
        <v>396</v>
      </c>
      <c r="S15" s="3">
        <v>0</v>
      </c>
      <c r="T15" s="3">
        <v>0</v>
      </c>
    </row>
    <row r="16" spans="1:20">
      <c r="A16" s="3" t="s">
        <v>20</v>
      </c>
      <c r="B16" s="3" t="s">
        <v>21</v>
      </c>
      <c r="C16" s="3">
        <v>1262210</v>
      </c>
      <c r="D16" s="3" t="s">
        <v>42</v>
      </c>
      <c r="E16" s="4" t="s">
        <v>32</v>
      </c>
      <c r="F16" s="4" t="s">
        <v>24</v>
      </c>
      <c r="G16" s="4" t="s">
        <v>43</v>
      </c>
      <c r="H16" s="4">
        <v>1</v>
      </c>
      <c r="I16" s="4">
        <v>2</v>
      </c>
      <c r="J16" s="4">
        <v>3</v>
      </c>
      <c r="K16" s="3">
        <v>3</v>
      </c>
      <c r="L16" s="3">
        <v>2</v>
      </c>
      <c r="M16" s="3">
        <v>1</v>
      </c>
      <c r="N16" s="3">
        <v>11</v>
      </c>
      <c r="O16" s="3" t="s">
        <v>42</v>
      </c>
      <c r="P16" s="3">
        <v>43</v>
      </c>
      <c r="Q16" s="3"/>
      <c r="R16" s="3">
        <v>473</v>
      </c>
      <c r="S16" s="3">
        <v>0</v>
      </c>
      <c r="T16" s="3">
        <v>0</v>
      </c>
    </row>
    <row r="17" spans="1:20">
      <c r="A17" s="3" t="s">
        <v>20</v>
      </c>
      <c r="B17" s="3" t="s">
        <v>21</v>
      </c>
      <c r="C17" s="3">
        <v>1262194</v>
      </c>
      <c r="D17" s="3" t="s">
        <v>44</v>
      </c>
      <c r="E17" s="4" t="s">
        <v>34</v>
      </c>
      <c r="F17" s="4" t="s">
        <v>24</v>
      </c>
      <c r="G17" s="4" t="s">
        <v>45</v>
      </c>
      <c r="H17" s="4">
        <v>1</v>
      </c>
      <c r="I17" s="4">
        <v>2</v>
      </c>
      <c r="J17" s="4">
        <v>3</v>
      </c>
      <c r="K17" s="3">
        <v>3</v>
      </c>
      <c r="L17" s="3">
        <v>2</v>
      </c>
      <c r="M17" s="3">
        <v>1</v>
      </c>
      <c r="N17" s="3">
        <v>11</v>
      </c>
      <c r="O17" s="3" t="s">
        <v>44</v>
      </c>
      <c r="P17" s="3">
        <v>105</v>
      </c>
      <c r="Q17" s="3"/>
      <c r="R17" s="3">
        <v>1155</v>
      </c>
      <c r="S17" s="3">
        <v>0</v>
      </c>
      <c r="T17" s="3">
        <v>0</v>
      </c>
    </row>
    <row r="18" spans="1:20">
      <c r="A18" s="3" t="s">
        <v>20</v>
      </c>
      <c r="B18" s="3" t="s">
        <v>21</v>
      </c>
      <c r="C18" s="3">
        <v>1262196</v>
      </c>
      <c r="D18" s="3" t="s">
        <v>46</v>
      </c>
      <c r="E18" s="4" t="s">
        <v>34</v>
      </c>
      <c r="F18" s="4" t="s">
        <v>24</v>
      </c>
      <c r="G18" s="4" t="s">
        <v>36</v>
      </c>
      <c r="H18" s="4">
        <v>1</v>
      </c>
      <c r="I18" s="4">
        <v>2</v>
      </c>
      <c r="J18" s="4">
        <v>3</v>
      </c>
      <c r="K18" s="3">
        <v>3</v>
      </c>
      <c r="L18" s="3">
        <v>2</v>
      </c>
      <c r="M18" s="3">
        <v>1</v>
      </c>
      <c r="N18" s="3">
        <v>11</v>
      </c>
      <c r="O18" s="3" t="s">
        <v>46</v>
      </c>
      <c r="P18" s="3">
        <v>40</v>
      </c>
      <c r="Q18" s="3"/>
      <c r="R18" s="3">
        <v>440</v>
      </c>
      <c r="S18" s="3">
        <v>0</v>
      </c>
      <c r="T18" s="3">
        <v>0</v>
      </c>
    </row>
    <row r="19" spans="1:20">
      <c r="A19" s="3" t="s">
        <v>20</v>
      </c>
      <c r="B19" s="3" t="s">
        <v>21</v>
      </c>
      <c r="C19" s="3">
        <v>1262197</v>
      </c>
      <c r="D19" s="3" t="s">
        <v>47</v>
      </c>
      <c r="E19" s="4" t="s">
        <v>34</v>
      </c>
      <c r="F19" s="4" t="s">
        <v>24</v>
      </c>
      <c r="G19" s="4" t="s">
        <v>36</v>
      </c>
      <c r="H19" s="4">
        <v>1</v>
      </c>
      <c r="I19" s="4">
        <v>2</v>
      </c>
      <c r="J19" s="4">
        <v>3</v>
      </c>
      <c r="K19" s="3">
        <v>3</v>
      </c>
      <c r="L19" s="3">
        <v>2</v>
      </c>
      <c r="M19" s="3">
        <v>1</v>
      </c>
      <c r="N19" s="3">
        <v>11</v>
      </c>
      <c r="O19" s="3" t="s">
        <v>47</v>
      </c>
      <c r="P19" s="3">
        <v>95</v>
      </c>
      <c r="Q19" s="3"/>
      <c r="R19" s="3">
        <v>1045</v>
      </c>
      <c r="S19" s="3">
        <v>0</v>
      </c>
      <c r="T19" s="3">
        <v>0</v>
      </c>
    </row>
    <row r="20" spans="1:20">
      <c r="A20" s="3" t="s">
        <v>20</v>
      </c>
      <c r="B20" s="3" t="s">
        <v>21</v>
      </c>
      <c r="C20" s="3">
        <v>1262198</v>
      </c>
      <c r="D20" s="3" t="s">
        <v>48</v>
      </c>
      <c r="E20" s="4" t="s">
        <v>34</v>
      </c>
      <c r="F20" s="4" t="s">
        <v>24</v>
      </c>
      <c r="G20" s="4" t="s">
        <v>36</v>
      </c>
      <c r="H20" s="4">
        <v>1</v>
      </c>
      <c r="I20" s="4">
        <v>2</v>
      </c>
      <c r="J20" s="4">
        <v>3</v>
      </c>
      <c r="K20" s="3">
        <v>3</v>
      </c>
      <c r="L20" s="3">
        <v>2</v>
      </c>
      <c r="M20" s="3">
        <v>1</v>
      </c>
      <c r="N20" s="3">
        <v>11</v>
      </c>
      <c r="O20" s="3" t="s">
        <v>48</v>
      </c>
      <c r="P20" s="3">
        <v>16</v>
      </c>
      <c r="Q20" s="3"/>
      <c r="R20" s="3">
        <v>176</v>
      </c>
      <c r="S20" s="3">
        <v>0</v>
      </c>
      <c r="T20" s="3">
        <v>0</v>
      </c>
    </row>
    <row r="21" spans="1:20">
      <c r="A21" s="3" t="s">
        <v>20</v>
      </c>
      <c r="B21" s="3" t="s">
        <v>21</v>
      </c>
      <c r="C21" s="3">
        <v>1262199</v>
      </c>
      <c r="D21" s="3" t="s">
        <v>49</v>
      </c>
      <c r="E21" s="4" t="s">
        <v>34</v>
      </c>
      <c r="F21" s="4" t="s">
        <v>24</v>
      </c>
      <c r="G21" s="4" t="s">
        <v>36</v>
      </c>
      <c r="H21" s="4">
        <v>1</v>
      </c>
      <c r="I21" s="4">
        <v>2</v>
      </c>
      <c r="J21" s="4">
        <v>3</v>
      </c>
      <c r="K21" s="3">
        <v>3</v>
      </c>
      <c r="L21" s="3">
        <v>2</v>
      </c>
      <c r="M21" s="3">
        <v>1</v>
      </c>
      <c r="N21" s="3">
        <v>11</v>
      </c>
      <c r="O21" s="3" t="s">
        <v>49</v>
      </c>
      <c r="P21" s="3">
        <v>8</v>
      </c>
      <c r="Q21" s="3"/>
      <c r="R21" s="3">
        <v>88</v>
      </c>
      <c r="S21" s="3">
        <v>0</v>
      </c>
      <c r="T21" s="3">
        <v>0</v>
      </c>
    </row>
    <row r="22" spans="1:20">
      <c r="A22" s="3" t="s">
        <v>20</v>
      </c>
      <c r="B22" s="3" t="s">
        <v>21</v>
      </c>
      <c r="C22" s="3">
        <v>1262200</v>
      </c>
      <c r="D22" s="3" t="s">
        <v>50</v>
      </c>
      <c r="E22" s="4" t="s">
        <v>34</v>
      </c>
      <c r="F22" s="4" t="s">
        <v>24</v>
      </c>
      <c r="G22" s="4" t="s">
        <v>36</v>
      </c>
      <c r="H22" s="4">
        <v>1</v>
      </c>
      <c r="I22" s="4">
        <v>2</v>
      </c>
      <c r="J22" s="4">
        <v>3</v>
      </c>
      <c r="K22" s="3">
        <v>3</v>
      </c>
      <c r="L22" s="3">
        <v>2</v>
      </c>
      <c r="M22" s="3">
        <v>1</v>
      </c>
      <c r="N22" s="3">
        <v>11</v>
      </c>
      <c r="O22" s="3" t="s">
        <v>50</v>
      </c>
      <c r="P22" s="3">
        <v>10</v>
      </c>
      <c r="Q22" s="3"/>
      <c r="R22" s="3">
        <v>110</v>
      </c>
      <c r="S22" s="3">
        <v>0</v>
      </c>
      <c r="T22" s="3">
        <v>0</v>
      </c>
    </row>
    <row r="23" spans="1:20">
      <c r="A23" s="3" t="s">
        <v>20</v>
      </c>
      <c r="B23" s="3" t="s">
        <v>21</v>
      </c>
      <c r="C23" s="3">
        <v>1262201</v>
      </c>
      <c r="D23" s="3" t="s">
        <v>51</v>
      </c>
      <c r="E23" s="4" t="s">
        <v>34</v>
      </c>
      <c r="F23" s="4" t="s">
        <v>24</v>
      </c>
      <c r="G23" s="4" t="s">
        <v>36</v>
      </c>
      <c r="H23" s="4">
        <v>1</v>
      </c>
      <c r="I23" s="4">
        <v>2</v>
      </c>
      <c r="J23" s="4">
        <v>3</v>
      </c>
      <c r="K23" s="3">
        <v>3</v>
      </c>
      <c r="L23" s="3">
        <v>2</v>
      </c>
      <c r="M23" s="3">
        <v>1</v>
      </c>
      <c r="N23" s="3">
        <v>11</v>
      </c>
      <c r="O23" s="3" t="s">
        <v>51</v>
      </c>
      <c r="P23" s="3">
        <v>10</v>
      </c>
      <c r="Q23" s="3"/>
      <c r="R23" s="3">
        <v>110</v>
      </c>
      <c r="S23" s="3">
        <v>0</v>
      </c>
      <c r="T23" s="3">
        <v>0</v>
      </c>
    </row>
    <row r="24" spans="1:20">
      <c r="A24" s="3" t="s">
        <v>20</v>
      </c>
      <c r="B24" s="3" t="s">
        <v>21</v>
      </c>
      <c r="C24" s="3">
        <v>1262202</v>
      </c>
      <c r="D24" s="3" t="s">
        <v>52</v>
      </c>
      <c r="E24" s="4" t="s">
        <v>34</v>
      </c>
      <c r="F24" s="4" t="s">
        <v>24</v>
      </c>
      <c r="G24" s="4" t="s">
        <v>36</v>
      </c>
      <c r="H24" s="4">
        <v>1</v>
      </c>
      <c r="I24" s="4">
        <v>2</v>
      </c>
      <c r="J24" s="4">
        <v>3</v>
      </c>
      <c r="K24" s="3">
        <v>3</v>
      </c>
      <c r="L24" s="3">
        <v>2</v>
      </c>
      <c r="M24" s="3">
        <v>1</v>
      </c>
      <c r="N24" s="3">
        <v>11</v>
      </c>
      <c r="O24" s="3" t="s">
        <v>52</v>
      </c>
      <c r="P24" s="3">
        <v>6</v>
      </c>
      <c r="Q24" s="3"/>
      <c r="R24" s="3">
        <v>66</v>
      </c>
      <c r="S24" s="3">
        <v>0</v>
      </c>
      <c r="T24" s="3">
        <v>0</v>
      </c>
    </row>
    <row r="25" spans="1:20">
      <c r="A25" s="3" t="s">
        <v>20</v>
      </c>
      <c r="B25" s="3" t="s">
        <v>21</v>
      </c>
      <c r="C25" s="3">
        <v>1262203</v>
      </c>
      <c r="D25" s="3" t="s">
        <v>53</v>
      </c>
      <c r="E25" s="4" t="s">
        <v>34</v>
      </c>
      <c r="F25" s="4" t="s">
        <v>24</v>
      </c>
      <c r="G25" s="4" t="s">
        <v>36</v>
      </c>
      <c r="H25" s="4">
        <v>1</v>
      </c>
      <c r="I25" s="4">
        <v>2</v>
      </c>
      <c r="J25" s="4">
        <v>3</v>
      </c>
      <c r="K25" s="3">
        <v>3</v>
      </c>
      <c r="L25" s="3">
        <v>2</v>
      </c>
      <c r="M25" s="3">
        <v>1</v>
      </c>
      <c r="N25" s="3">
        <v>11</v>
      </c>
      <c r="O25" s="3" t="s">
        <v>53</v>
      </c>
      <c r="P25" s="3">
        <v>50</v>
      </c>
      <c r="Q25" s="3"/>
      <c r="R25" s="3">
        <v>550</v>
      </c>
      <c r="S25" s="3">
        <v>0</v>
      </c>
      <c r="T25" s="3">
        <v>0</v>
      </c>
    </row>
    <row r="26" spans="1:20">
      <c r="A26" s="3" t="s">
        <v>20</v>
      </c>
      <c r="B26" s="3" t="s">
        <v>21</v>
      </c>
      <c r="C26" s="3">
        <v>1262204</v>
      </c>
      <c r="D26" s="3" t="s">
        <v>54</v>
      </c>
      <c r="E26" s="4" t="s">
        <v>34</v>
      </c>
      <c r="F26" s="4" t="s">
        <v>24</v>
      </c>
      <c r="G26" s="4" t="s">
        <v>36</v>
      </c>
      <c r="H26" s="4">
        <v>1</v>
      </c>
      <c r="I26" s="4">
        <v>2</v>
      </c>
      <c r="J26" s="4">
        <v>3</v>
      </c>
      <c r="K26" s="3">
        <v>3</v>
      </c>
      <c r="L26" s="3">
        <v>2</v>
      </c>
      <c r="M26" s="3">
        <v>1</v>
      </c>
      <c r="N26" s="3">
        <v>11</v>
      </c>
      <c r="O26" s="3" t="s">
        <v>54</v>
      </c>
      <c r="P26" s="3">
        <v>3</v>
      </c>
      <c r="Q26" s="3"/>
      <c r="R26" s="3">
        <v>33</v>
      </c>
      <c r="S26" s="3">
        <v>0</v>
      </c>
      <c r="T26" s="3">
        <v>0</v>
      </c>
    </row>
    <row r="27" spans="1:20">
      <c r="A27" s="3" t="s">
        <v>20</v>
      </c>
      <c r="B27" s="3" t="s">
        <v>21</v>
      </c>
      <c r="C27" s="3">
        <v>1262205</v>
      </c>
      <c r="D27" s="3" t="s">
        <v>55</v>
      </c>
      <c r="E27" s="4" t="s">
        <v>34</v>
      </c>
      <c r="F27" s="4" t="s">
        <v>24</v>
      </c>
      <c r="G27" s="4" t="s">
        <v>36</v>
      </c>
      <c r="H27" s="4">
        <v>1</v>
      </c>
      <c r="I27" s="4">
        <v>2</v>
      </c>
      <c r="J27" s="4">
        <v>3</v>
      </c>
      <c r="K27" s="3">
        <v>3</v>
      </c>
      <c r="L27" s="3">
        <v>2</v>
      </c>
      <c r="M27" s="3">
        <v>1</v>
      </c>
      <c r="N27" s="3">
        <v>11</v>
      </c>
      <c r="O27" s="3" t="s">
        <v>55</v>
      </c>
      <c r="P27" s="3">
        <v>5</v>
      </c>
      <c r="Q27" s="3"/>
      <c r="R27" s="3">
        <v>55</v>
      </c>
      <c r="S27" s="3">
        <v>0</v>
      </c>
      <c r="T27" s="3">
        <v>0</v>
      </c>
    </row>
    <row r="28" spans="1:20">
      <c r="A28" s="3" t="s">
        <v>20</v>
      </c>
      <c r="B28" s="3" t="s">
        <v>21</v>
      </c>
      <c r="C28" s="3">
        <v>1262211</v>
      </c>
      <c r="D28" s="3" t="s">
        <v>56</v>
      </c>
      <c r="E28" s="4" t="s">
        <v>23</v>
      </c>
      <c r="F28" s="4" t="s">
        <v>24</v>
      </c>
      <c r="G28" s="4" t="s">
        <v>57</v>
      </c>
      <c r="H28" s="4">
        <v>1</v>
      </c>
      <c r="I28" s="4" t="s">
        <v>28</v>
      </c>
      <c r="J28" s="4" t="s">
        <v>28</v>
      </c>
      <c r="K28" s="3" t="s">
        <v>28</v>
      </c>
      <c r="L28" s="3">
        <v>2</v>
      </c>
      <c r="M28" s="3" t="s">
        <v>28</v>
      </c>
      <c r="N28" s="3">
        <v>2</v>
      </c>
      <c r="O28" s="3" t="s">
        <v>58</v>
      </c>
      <c r="P28" s="3">
        <v>156</v>
      </c>
      <c r="Q28" s="3"/>
      <c r="R28" s="3">
        <v>312</v>
      </c>
      <c r="S28" s="3">
        <v>0</v>
      </c>
      <c r="T28" s="3">
        <v>0</v>
      </c>
    </row>
    <row r="29" spans="1:20">
      <c r="A29" s="3" t="s">
        <v>20</v>
      </c>
      <c r="B29" s="3" t="s">
        <v>21</v>
      </c>
      <c r="C29" s="3">
        <v>1262211</v>
      </c>
      <c r="D29" s="3" t="s">
        <v>56</v>
      </c>
      <c r="E29" s="4" t="s">
        <v>23</v>
      </c>
      <c r="F29" s="4" t="s">
        <v>24</v>
      </c>
      <c r="G29" s="4" t="s">
        <v>59</v>
      </c>
      <c r="H29" s="4">
        <v>1</v>
      </c>
      <c r="I29" s="4" t="s">
        <v>28</v>
      </c>
      <c r="J29" s="4" t="s">
        <v>28</v>
      </c>
      <c r="K29" s="3">
        <v>2</v>
      </c>
      <c r="L29" s="3" t="s">
        <v>28</v>
      </c>
      <c r="M29" s="3" t="s">
        <v>28</v>
      </c>
      <c r="N29" s="3">
        <v>2</v>
      </c>
      <c r="O29" s="3" t="s">
        <v>58</v>
      </c>
      <c r="P29" s="3">
        <v>121</v>
      </c>
      <c r="Q29" s="3"/>
      <c r="R29" s="3">
        <v>242</v>
      </c>
      <c r="S29" s="3">
        <v>0</v>
      </c>
      <c r="T29" s="3">
        <v>0</v>
      </c>
    </row>
    <row r="30" spans="1:20">
      <c r="A30" s="3" t="s">
        <v>20</v>
      </c>
      <c r="B30" s="3" t="s">
        <v>21</v>
      </c>
      <c r="C30" s="3">
        <v>1262211</v>
      </c>
      <c r="D30" s="3" t="s">
        <v>56</v>
      </c>
      <c r="E30" s="4" t="s">
        <v>23</v>
      </c>
      <c r="F30" s="4" t="s">
        <v>24</v>
      </c>
      <c r="G30" s="4" t="s">
        <v>60</v>
      </c>
      <c r="H30" s="4">
        <v>1</v>
      </c>
      <c r="I30" s="4" t="s">
        <v>28</v>
      </c>
      <c r="J30" s="4">
        <v>2</v>
      </c>
      <c r="K30" s="3" t="s">
        <v>28</v>
      </c>
      <c r="L30" s="3" t="s">
        <v>28</v>
      </c>
      <c r="M30" s="3" t="s">
        <v>28</v>
      </c>
      <c r="N30" s="3">
        <v>2</v>
      </c>
      <c r="O30" s="3" t="s">
        <v>58</v>
      </c>
      <c r="P30" s="3">
        <v>105</v>
      </c>
      <c r="Q30" s="3"/>
      <c r="R30" s="3">
        <v>210</v>
      </c>
      <c r="S30" s="3">
        <v>0</v>
      </c>
      <c r="T30" s="3">
        <v>0</v>
      </c>
    </row>
    <row r="31" spans="1:20">
      <c r="A31" s="3" t="s">
        <v>20</v>
      </c>
      <c r="B31" s="3" t="s">
        <v>21</v>
      </c>
      <c r="C31" s="3">
        <v>1262211</v>
      </c>
      <c r="D31" s="3" t="s">
        <v>56</v>
      </c>
      <c r="E31" s="4" t="s">
        <v>23</v>
      </c>
      <c r="F31" s="4" t="s">
        <v>24</v>
      </c>
      <c r="G31" s="4" t="s">
        <v>61</v>
      </c>
      <c r="H31" s="4">
        <v>1</v>
      </c>
      <c r="I31" s="4" t="s">
        <v>28</v>
      </c>
      <c r="J31" s="4" t="s">
        <v>28</v>
      </c>
      <c r="K31" s="3" t="s">
        <v>28</v>
      </c>
      <c r="L31" s="3" t="s">
        <v>28</v>
      </c>
      <c r="M31" s="3">
        <v>2</v>
      </c>
      <c r="N31" s="3">
        <v>2</v>
      </c>
      <c r="O31" s="3" t="s">
        <v>58</v>
      </c>
      <c r="P31" s="3">
        <v>52</v>
      </c>
      <c r="Q31" s="3"/>
      <c r="R31" s="3">
        <v>104</v>
      </c>
      <c r="S31" s="3">
        <v>0</v>
      </c>
      <c r="T31" s="3">
        <v>0</v>
      </c>
    </row>
    <row r="32" spans="1:20">
      <c r="A32" s="3" t="s">
        <v>20</v>
      </c>
      <c r="B32" s="3" t="s">
        <v>21</v>
      </c>
      <c r="C32" s="3">
        <v>1262211</v>
      </c>
      <c r="D32" s="3" t="s">
        <v>56</v>
      </c>
      <c r="E32" s="4" t="s">
        <v>23</v>
      </c>
      <c r="F32" s="4" t="s">
        <v>24</v>
      </c>
      <c r="G32" s="4" t="s">
        <v>62</v>
      </c>
      <c r="H32" s="4">
        <v>1</v>
      </c>
      <c r="I32" s="4">
        <v>2</v>
      </c>
      <c r="J32" s="4" t="s">
        <v>28</v>
      </c>
      <c r="K32" s="3" t="s">
        <v>28</v>
      </c>
      <c r="L32" s="3" t="s">
        <v>28</v>
      </c>
      <c r="M32" s="3" t="s">
        <v>28</v>
      </c>
      <c r="N32" s="3">
        <v>2</v>
      </c>
      <c r="O32" s="3" t="s">
        <v>58</v>
      </c>
      <c r="P32" s="3">
        <v>52</v>
      </c>
      <c r="Q32" s="3"/>
      <c r="R32" s="3">
        <v>104</v>
      </c>
      <c r="S32" s="3">
        <v>0</v>
      </c>
      <c r="T32" s="3">
        <v>0</v>
      </c>
    </row>
    <row r="33" spans="1:20">
      <c r="A33" s="3" t="s">
        <v>20</v>
      </c>
      <c r="B33" s="3" t="s">
        <v>21</v>
      </c>
      <c r="C33" s="3">
        <v>1262212</v>
      </c>
      <c r="D33" s="3" t="s">
        <v>63</v>
      </c>
      <c r="E33" s="4" t="s">
        <v>34</v>
      </c>
      <c r="F33" s="4" t="s">
        <v>24</v>
      </c>
      <c r="G33" s="4" t="s">
        <v>64</v>
      </c>
      <c r="H33" s="4">
        <v>1</v>
      </c>
      <c r="I33" s="4">
        <v>2</v>
      </c>
      <c r="J33" s="4">
        <v>3</v>
      </c>
      <c r="K33" s="3">
        <v>3</v>
      </c>
      <c r="L33" s="3">
        <v>2</v>
      </c>
      <c r="M33" s="3">
        <v>1</v>
      </c>
      <c r="N33" s="3">
        <v>11</v>
      </c>
      <c r="O33" s="3" t="s">
        <v>63</v>
      </c>
      <c r="P33" s="3">
        <v>80</v>
      </c>
      <c r="Q33" s="3"/>
      <c r="R33" s="3">
        <v>880</v>
      </c>
      <c r="S33" s="3">
        <v>0</v>
      </c>
      <c r="T33" s="3">
        <v>0</v>
      </c>
    </row>
    <row r="36" spans="1:41">
      <c r="A36" s="2" t="s">
        <v>81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>
      <c r="A37" s="2" t="s">
        <v>67</v>
      </c>
      <c r="B37" s="2" t="s">
        <v>68</v>
      </c>
      <c r="C37" s="2" t="s">
        <v>69</v>
      </c>
      <c r="D37" s="2" t="s">
        <v>4</v>
      </c>
      <c r="E37" s="2" t="s">
        <v>70</v>
      </c>
      <c r="F37" s="2" t="s">
        <v>71</v>
      </c>
      <c r="G37" s="2" t="s">
        <v>72</v>
      </c>
      <c r="H37" s="2" t="s">
        <v>73</v>
      </c>
      <c r="I37" s="2" t="s">
        <v>9</v>
      </c>
      <c r="J37" s="2" t="s">
        <v>10</v>
      </c>
      <c r="K37" s="2" t="s">
        <v>11</v>
      </c>
      <c r="L37" s="2" t="s">
        <v>12</v>
      </c>
      <c r="M37" s="2" t="s">
        <v>13</v>
      </c>
      <c r="N37" s="2" t="s">
        <v>75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14">
      <c r="A38" s="3" t="s">
        <v>20</v>
      </c>
      <c r="B38" s="3" t="s">
        <v>21</v>
      </c>
      <c r="C38" s="3">
        <v>1262191</v>
      </c>
      <c r="D38" s="3" t="s">
        <v>22</v>
      </c>
      <c r="E38" s="4" t="s">
        <v>23</v>
      </c>
      <c r="F38" s="4" t="s">
        <v>24</v>
      </c>
      <c r="G38" s="4" t="s">
        <v>25</v>
      </c>
      <c r="H38" s="4">
        <v>1</v>
      </c>
      <c r="I38" s="4">
        <v>703</v>
      </c>
      <c r="J38" s="4">
        <v>1406</v>
      </c>
      <c r="K38" s="3">
        <v>2109</v>
      </c>
      <c r="L38" s="3">
        <v>2109</v>
      </c>
      <c r="M38" s="3">
        <v>703</v>
      </c>
      <c r="N38" s="3" t="s">
        <v>26</v>
      </c>
    </row>
    <row r="39" spans="1:14">
      <c r="A39" s="3" t="s">
        <v>20</v>
      </c>
      <c r="B39" s="3" t="s">
        <v>21</v>
      </c>
      <c r="C39" s="3">
        <v>1262191</v>
      </c>
      <c r="D39" s="3" t="s">
        <v>22</v>
      </c>
      <c r="E39" s="4" t="s">
        <v>23</v>
      </c>
      <c r="F39" s="4" t="s">
        <v>24</v>
      </c>
      <c r="G39" s="4" t="s">
        <v>27</v>
      </c>
      <c r="H39" s="4">
        <v>1</v>
      </c>
      <c r="I39" s="4">
        <v>125</v>
      </c>
      <c r="J39" s="4">
        <v>250</v>
      </c>
      <c r="K39" s="3">
        <v>250</v>
      </c>
      <c r="L39" s="3" t="s">
        <v>28</v>
      </c>
      <c r="M39" s="3" t="s">
        <v>28</v>
      </c>
      <c r="N39" s="3" t="s">
        <v>26</v>
      </c>
    </row>
    <row r="40" spans="1:14">
      <c r="A40" s="3" t="s">
        <v>20</v>
      </c>
      <c r="B40" s="3" t="s">
        <v>21</v>
      </c>
      <c r="C40" s="3">
        <v>1262191</v>
      </c>
      <c r="D40" s="3" t="s">
        <v>22</v>
      </c>
      <c r="E40" s="4" t="s">
        <v>23</v>
      </c>
      <c r="F40" s="4" t="s">
        <v>24</v>
      </c>
      <c r="G40" s="4" t="s">
        <v>29</v>
      </c>
      <c r="H40" s="4">
        <v>1</v>
      </c>
      <c r="I40" s="4" t="s">
        <v>28</v>
      </c>
      <c r="J40" s="4" t="s">
        <v>28</v>
      </c>
      <c r="K40" s="3" t="s">
        <v>28</v>
      </c>
      <c r="L40" s="3">
        <v>250</v>
      </c>
      <c r="M40" s="3">
        <v>125</v>
      </c>
      <c r="N40" s="3" t="s">
        <v>26</v>
      </c>
    </row>
    <row r="41" spans="1:14">
      <c r="A41" s="5" t="s">
        <v>20</v>
      </c>
      <c r="B41" s="5" t="s">
        <v>21</v>
      </c>
      <c r="C41" s="5">
        <v>1333514</v>
      </c>
      <c r="D41" s="5" t="s">
        <v>22</v>
      </c>
      <c r="E41" s="6" t="s">
        <v>30</v>
      </c>
      <c r="F41" s="6" t="s">
        <v>24</v>
      </c>
      <c r="G41" s="6" t="s">
        <v>25</v>
      </c>
      <c r="H41" s="6">
        <v>1</v>
      </c>
      <c r="I41" s="6">
        <v>150</v>
      </c>
      <c r="J41" s="6">
        <v>300</v>
      </c>
      <c r="K41" s="5">
        <v>450</v>
      </c>
      <c r="L41" s="5">
        <v>450</v>
      </c>
      <c r="M41" s="5">
        <v>150</v>
      </c>
      <c r="N41" s="5" t="s">
        <v>26</v>
      </c>
    </row>
    <row r="42" spans="1:15">
      <c r="A42" s="5" t="s">
        <v>20</v>
      </c>
      <c r="B42" s="5" t="s">
        <v>21</v>
      </c>
      <c r="C42" s="5">
        <v>1333514</v>
      </c>
      <c r="D42" s="5" t="s">
        <v>22</v>
      </c>
      <c r="E42" s="6" t="s">
        <v>30</v>
      </c>
      <c r="F42" s="6" t="s">
        <v>24</v>
      </c>
      <c r="G42" s="6" t="s">
        <v>27</v>
      </c>
      <c r="H42" s="6">
        <v>1</v>
      </c>
      <c r="I42" s="6">
        <v>90</v>
      </c>
      <c r="J42" s="6">
        <v>180</v>
      </c>
      <c r="K42" s="5">
        <v>180</v>
      </c>
      <c r="L42" s="5" t="s">
        <v>28</v>
      </c>
      <c r="M42" s="5" t="s">
        <v>28</v>
      </c>
      <c r="N42" s="5" t="s">
        <v>26</v>
      </c>
      <c r="O42" t="s">
        <v>82</v>
      </c>
    </row>
    <row r="43" spans="1:14">
      <c r="A43" s="5" t="s">
        <v>20</v>
      </c>
      <c r="B43" s="5" t="s">
        <v>21</v>
      </c>
      <c r="C43" s="5">
        <v>1333514</v>
      </c>
      <c r="D43" s="5" t="s">
        <v>22</v>
      </c>
      <c r="E43" s="6" t="s">
        <v>30</v>
      </c>
      <c r="F43" s="6" t="s">
        <v>24</v>
      </c>
      <c r="G43" s="6" t="s">
        <v>29</v>
      </c>
      <c r="H43" s="6">
        <v>1</v>
      </c>
      <c r="I43" s="6" t="s">
        <v>28</v>
      </c>
      <c r="J43" s="6" t="s">
        <v>28</v>
      </c>
      <c r="K43" s="5" t="s">
        <v>28</v>
      </c>
      <c r="L43" s="5">
        <v>300</v>
      </c>
      <c r="M43" s="5">
        <v>150</v>
      </c>
      <c r="N43" s="5" t="s">
        <v>26</v>
      </c>
    </row>
    <row r="44" spans="1:14">
      <c r="A44" s="3" t="s">
        <v>20</v>
      </c>
      <c r="B44" s="3" t="s">
        <v>21</v>
      </c>
      <c r="C44" s="3">
        <v>1262192</v>
      </c>
      <c r="D44" s="3" t="s">
        <v>31</v>
      </c>
      <c r="E44" s="4" t="s">
        <v>32</v>
      </c>
      <c r="F44" s="4" t="s">
        <v>24</v>
      </c>
      <c r="G44" s="4" t="s">
        <v>33</v>
      </c>
      <c r="H44" s="4">
        <v>1</v>
      </c>
      <c r="I44" s="4">
        <v>140</v>
      </c>
      <c r="J44" s="4">
        <v>210</v>
      </c>
      <c r="K44" s="3">
        <v>210</v>
      </c>
      <c r="L44" s="3">
        <v>140</v>
      </c>
      <c r="M44" s="3">
        <v>70</v>
      </c>
      <c r="N44" s="3" t="s">
        <v>31</v>
      </c>
    </row>
    <row r="45" spans="1:14">
      <c r="A45" s="3" t="s">
        <v>20</v>
      </c>
      <c r="B45" s="3" t="s">
        <v>21</v>
      </c>
      <c r="C45" s="3">
        <v>1262193</v>
      </c>
      <c r="D45" s="3" t="s">
        <v>31</v>
      </c>
      <c r="E45" s="4" t="s">
        <v>34</v>
      </c>
      <c r="F45" s="4" t="s">
        <v>24</v>
      </c>
      <c r="G45" s="4" t="s">
        <v>33</v>
      </c>
      <c r="H45" s="4">
        <v>1</v>
      </c>
      <c r="I45" s="4">
        <v>22</v>
      </c>
      <c r="J45" s="4">
        <v>33</v>
      </c>
      <c r="K45" s="3">
        <v>33</v>
      </c>
      <c r="L45" s="3">
        <v>22</v>
      </c>
      <c r="M45" s="3">
        <v>11</v>
      </c>
      <c r="N45" s="3" t="s">
        <v>31</v>
      </c>
    </row>
    <row r="46" spans="1:14">
      <c r="A46" s="3" t="s">
        <v>20</v>
      </c>
      <c r="B46" s="3" t="s">
        <v>21</v>
      </c>
      <c r="C46" s="3">
        <v>1262195</v>
      </c>
      <c r="D46" s="3" t="s">
        <v>35</v>
      </c>
      <c r="E46" s="4" t="s">
        <v>32</v>
      </c>
      <c r="F46" s="4" t="s">
        <v>24</v>
      </c>
      <c r="G46" s="4" t="s">
        <v>36</v>
      </c>
      <c r="H46" s="4">
        <v>1</v>
      </c>
      <c r="I46" s="4">
        <v>28</v>
      </c>
      <c r="J46" s="4">
        <v>42</v>
      </c>
      <c r="K46" s="3">
        <v>42</v>
      </c>
      <c r="L46" s="3">
        <v>28</v>
      </c>
      <c r="M46" s="3">
        <v>14</v>
      </c>
      <c r="N46" s="3" t="s">
        <v>35</v>
      </c>
    </row>
    <row r="47" spans="1:14">
      <c r="A47" s="3" t="s">
        <v>20</v>
      </c>
      <c r="B47" s="3" t="s">
        <v>21</v>
      </c>
      <c r="C47" s="3">
        <v>1262206</v>
      </c>
      <c r="D47" s="3" t="s">
        <v>37</v>
      </c>
      <c r="E47" s="4" t="s">
        <v>32</v>
      </c>
      <c r="F47" s="4" t="s">
        <v>24</v>
      </c>
      <c r="G47" s="4" t="s">
        <v>36</v>
      </c>
      <c r="H47" s="4">
        <v>1</v>
      </c>
      <c r="I47" s="4">
        <v>20</v>
      </c>
      <c r="J47" s="4">
        <v>30</v>
      </c>
      <c r="K47" s="3">
        <v>30</v>
      </c>
      <c r="L47" s="3">
        <v>20</v>
      </c>
      <c r="M47" s="3">
        <v>10</v>
      </c>
      <c r="N47" s="3" t="s">
        <v>37</v>
      </c>
    </row>
    <row r="48" spans="1:14">
      <c r="A48" s="3" t="s">
        <v>20</v>
      </c>
      <c r="B48" s="3" t="s">
        <v>21</v>
      </c>
      <c r="C48" s="3">
        <v>1262207</v>
      </c>
      <c r="D48" s="3" t="s">
        <v>38</v>
      </c>
      <c r="E48" s="4" t="s">
        <v>32</v>
      </c>
      <c r="F48" s="4" t="s">
        <v>24</v>
      </c>
      <c r="G48" s="4" t="s">
        <v>36</v>
      </c>
      <c r="H48" s="4">
        <v>1</v>
      </c>
      <c r="I48" s="4">
        <v>72</v>
      </c>
      <c r="J48" s="4">
        <v>108</v>
      </c>
      <c r="K48" s="3">
        <v>108</v>
      </c>
      <c r="L48" s="3">
        <v>72</v>
      </c>
      <c r="M48" s="3">
        <v>36</v>
      </c>
      <c r="N48" s="3" t="s">
        <v>38</v>
      </c>
    </row>
    <row r="49" spans="1:14">
      <c r="A49" s="3" t="s">
        <v>20</v>
      </c>
      <c r="B49" s="3" t="s">
        <v>21</v>
      </c>
      <c r="C49" s="3">
        <v>1262208</v>
      </c>
      <c r="D49" s="3" t="s">
        <v>39</v>
      </c>
      <c r="E49" s="4" t="s">
        <v>32</v>
      </c>
      <c r="F49" s="4" t="s">
        <v>24</v>
      </c>
      <c r="G49" s="4" t="s">
        <v>36</v>
      </c>
      <c r="H49" s="4">
        <v>1</v>
      </c>
      <c r="I49" s="4">
        <v>116</v>
      </c>
      <c r="J49" s="4">
        <v>174</v>
      </c>
      <c r="K49" s="3">
        <v>174</v>
      </c>
      <c r="L49" s="3">
        <v>116</v>
      </c>
      <c r="M49" s="3">
        <v>58</v>
      </c>
      <c r="N49" s="3" t="s">
        <v>39</v>
      </c>
    </row>
    <row r="50" spans="1:14">
      <c r="A50" s="3" t="s">
        <v>20</v>
      </c>
      <c r="B50" s="3" t="s">
        <v>21</v>
      </c>
      <c r="C50" s="3">
        <v>1262209</v>
      </c>
      <c r="D50" s="3" t="s">
        <v>40</v>
      </c>
      <c r="E50" s="4" t="s">
        <v>32</v>
      </c>
      <c r="F50" s="4" t="s">
        <v>24</v>
      </c>
      <c r="G50" s="4" t="s">
        <v>41</v>
      </c>
      <c r="H50" s="4">
        <v>1</v>
      </c>
      <c r="I50" s="4">
        <v>72</v>
      </c>
      <c r="J50" s="4">
        <v>108</v>
      </c>
      <c r="K50" s="3">
        <v>108</v>
      </c>
      <c r="L50" s="3">
        <v>72</v>
      </c>
      <c r="M50" s="3">
        <v>36</v>
      </c>
      <c r="N50" s="3" t="s">
        <v>40</v>
      </c>
    </row>
    <row r="51" spans="1:14">
      <c r="A51" s="3" t="s">
        <v>20</v>
      </c>
      <c r="B51" s="3" t="s">
        <v>21</v>
      </c>
      <c r="C51" s="3">
        <v>1262210</v>
      </c>
      <c r="D51" s="3" t="s">
        <v>42</v>
      </c>
      <c r="E51" s="4" t="s">
        <v>32</v>
      </c>
      <c r="F51" s="4" t="s">
        <v>24</v>
      </c>
      <c r="G51" s="4" t="s">
        <v>43</v>
      </c>
      <c r="H51" s="4">
        <v>1</v>
      </c>
      <c r="I51" s="4">
        <v>86</v>
      </c>
      <c r="J51" s="4">
        <v>129</v>
      </c>
      <c r="K51" s="3">
        <v>129</v>
      </c>
      <c r="L51" s="3">
        <v>86</v>
      </c>
      <c r="M51" s="3">
        <v>43</v>
      </c>
      <c r="N51" s="3" t="s">
        <v>42</v>
      </c>
    </row>
    <row r="52" spans="1:14">
      <c r="A52" s="3" t="s">
        <v>20</v>
      </c>
      <c r="B52" s="3" t="s">
        <v>21</v>
      </c>
      <c r="C52" s="3">
        <v>1262194</v>
      </c>
      <c r="D52" s="3" t="s">
        <v>44</v>
      </c>
      <c r="E52" s="4" t="s">
        <v>34</v>
      </c>
      <c r="F52" s="4" t="s">
        <v>24</v>
      </c>
      <c r="G52" s="4" t="s">
        <v>45</v>
      </c>
      <c r="H52" s="4">
        <v>1</v>
      </c>
      <c r="I52" s="4">
        <v>210</v>
      </c>
      <c r="J52" s="4">
        <v>315</v>
      </c>
      <c r="K52" s="3">
        <v>315</v>
      </c>
      <c r="L52" s="3">
        <v>210</v>
      </c>
      <c r="M52" s="3">
        <v>105</v>
      </c>
      <c r="N52" s="3" t="s">
        <v>44</v>
      </c>
    </row>
    <row r="53" spans="1:14">
      <c r="A53" s="3" t="s">
        <v>20</v>
      </c>
      <c r="B53" s="3" t="s">
        <v>21</v>
      </c>
      <c r="C53" s="3">
        <v>1262196</v>
      </c>
      <c r="D53" s="3" t="s">
        <v>46</v>
      </c>
      <c r="E53" s="4" t="s">
        <v>34</v>
      </c>
      <c r="F53" s="4" t="s">
        <v>24</v>
      </c>
      <c r="G53" s="4" t="s">
        <v>36</v>
      </c>
      <c r="H53" s="4">
        <v>1</v>
      </c>
      <c r="I53" s="4">
        <v>80</v>
      </c>
      <c r="J53" s="4">
        <v>120</v>
      </c>
      <c r="K53" s="3">
        <v>120</v>
      </c>
      <c r="L53" s="3">
        <v>80</v>
      </c>
      <c r="M53" s="3">
        <v>40</v>
      </c>
      <c r="N53" s="3" t="s">
        <v>46</v>
      </c>
    </row>
    <row r="54" spans="1:14">
      <c r="A54" s="3" t="s">
        <v>20</v>
      </c>
      <c r="B54" s="3" t="s">
        <v>21</v>
      </c>
      <c r="C54" s="3">
        <v>1262197</v>
      </c>
      <c r="D54" s="3" t="s">
        <v>47</v>
      </c>
      <c r="E54" s="4" t="s">
        <v>34</v>
      </c>
      <c r="F54" s="4" t="s">
        <v>24</v>
      </c>
      <c r="G54" s="4" t="s">
        <v>36</v>
      </c>
      <c r="H54" s="4">
        <v>1</v>
      </c>
      <c r="I54" s="4">
        <v>190</v>
      </c>
      <c r="J54" s="4">
        <v>285</v>
      </c>
      <c r="K54" s="3">
        <v>285</v>
      </c>
      <c r="L54" s="3">
        <v>190</v>
      </c>
      <c r="M54" s="3">
        <v>95</v>
      </c>
      <c r="N54" s="3" t="s">
        <v>47</v>
      </c>
    </row>
    <row r="55" spans="1:14">
      <c r="A55" s="3" t="s">
        <v>20</v>
      </c>
      <c r="B55" s="3" t="s">
        <v>21</v>
      </c>
      <c r="C55" s="3">
        <v>1262198</v>
      </c>
      <c r="D55" s="3" t="s">
        <v>48</v>
      </c>
      <c r="E55" s="4" t="s">
        <v>34</v>
      </c>
      <c r="F55" s="4" t="s">
        <v>24</v>
      </c>
      <c r="G55" s="4" t="s">
        <v>36</v>
      </c>
      <c r="H55" s="4">
        <v>1</v>
      </c>
      <c r="I55" s="4">
        <v>32</v>
      </c>
      <c r="J55" s="4">
        <v>48</v>
      </c>
      <c r="K55" s="3">
        <v>48</v>
      </c>
      <c r="L55" s="3">
        <v>32</v>
      </c>
      <c r="M55" s="3">
        <v>16</v>
      </c>
      <c r="N55" s="3" t="s">
        <v>48</v>
      </c>
    </row>
    <row r="56" spans="1:14">
      <c r="A56" s="3" t="s">
        <v>20</v>
      </c>
      <c r="B56" s="3" t="s">
        <v>21</v>
      </c>
      <c r="C56" s="3">
        <v>1262199</v>
      </c>
      <c r="D56" s="3" t="s">
        <v>49</v>
      </c>
      <c r="E56" s="4" t="s">
        <v>34</v>
      </c>
      <c r="F56" s="4" t="s">
        <v>24</v>
      </c>
      <c r="G56" s="4" t="s">
        <v>36</v>
      </c>
      <c r="H56" s="4">
        <v>1</v>
      </c>
      <c r="I56" s="4">
        <v>16</v>
      </c>
      <c r="J56" s="4">
        <v>24</v>
      </c>
      <c r="K56" s="3">
        <v>24</v>
      </c>
      <c r="L56" s="3">
        <v>16</v>
      </c>
      <c r="M56" s="3">
        <v>8</v>
      </c>
      <c r="N56" s="3" t="s">
        <v>49</v>
      </c>
    </row>
    <row r="57" spans="1:14">
      <c r="A57" s="3" t="s">
        <v>20</v>
      </c>
      <c r="B57" s="3" t="s">
        <v>21</v>
      </c>
      <c r="C57" s="3">
        <v>1262200</v>
      </c>
      <c r="D57" s="3" t="s">
        <v>50</v>
      </c>
      <c r="E57" s="4" t="s">
        <v>34</v>
      </c>
      <c r="F57" s="4" t="s">
        <v>24</v>
      </c>
      <c r="G57" s="4" t="s">
        <v>36</v>
      </c>
      <c r="H57" s="4">
        <v>1</v>
      </c>
      <c r="I57" s="4">
        <v>20</v>
      </c>
      <c r="J57" s="4">
        <v>30</v>
      </c>
      <c r="K57" s="3">
        <v>30</v>
      </c>
      <c r="L57" s="3">
        <v>20</v>
      </c>
      <c r="M57" s="3">
        <v>10</v>
      </c>
      <c r="N57" s="3" t="s">
        <v>50</v>
      </c>
    </row>
    <row r="58" spans="1:14">
      <c r="A58" s="3" t="s">
        <v>20</v>
      </c>
      <c r="B58" s="3" t="s">
        <v>21</v>
      </c>
      <c r="C58" s="3">
        <v>1262201</v>
      </c>
      <c r="D58" s="3" t="s">
        <v>51</v>
      </c>
      <c r="E58" s="4" t="s">
        <v>34</v>
      </c>
      <c r="F58" s="4" t="s">
        <v>24</v>
      </c>
      <c r="G58" s="4" t="s">
        <v>36</v>
      </c>
      <c r="H58" s="4">
        <v>1</v>
      </c>
      <c r="I58" s="4">
        <v>20</v>
      </c>
      <c r="J58" s="4">
        <v>30</v>
      </c>
      <c r="K58" s="3">
        <v>30</v>
      </c>
      <c r="L58" s="3">
        <v>20</v>
      </c>
      <c r="M58" s="3">
        <v>10</v>
      </c>
      <c r="N58" s="3" t="s">
        <v>51</v>
      </c>
    </row>
    <row r="59" spans="1:14">
      <c r="A59" s="3" t="s">
        <v>20</v>
      </c>
      <c r="B59" s="3" t="s">
        <v>21</v>
      </c>
      <c r="C59" s="3">
        <v>1262202</v>
      </c>
      <c r="D59" s="3" t="s">
        <v>52</v>
      </c>
      <c r="E59" s="4" t="s">
        <v>34</v>
      </c>
      <c r="F59" s="4" t="s">
        <v>24</v>
      </c>
      <c r="G59" s="4" t="s">
        <v>36</v>
      </c>
      <c r="H59" s="4">
        <v>1</v>
      </c>
      <c r="I59" s="4">
        <v>12</v>
      </c>
      <c r="J59" s="4">
        <v>18</v>
      </c>
      <c r="K59" s="3">
        <v>18</v>
      </c>
      <c r="L59" s="3">
        <v>12</v>
      </c>
      <c r="M59" s="3">
        <v>6</v>
      </c>
      <c r="N59" s="3" t="s">
        <v>52</v>
      </c>
    </row>
    <row r="60" spans="1:14">
      <c r="A60" s="3" t="s">
        <v>20</v>
      </c>
      <c r="B60" s="3" t="s">
        <v>21</v>
      </c>
      <c r="C60" s="3">
        <v>1262203</v>
      </c>
      <c r="D60" s="3" t="s">
        <v>53</v>
      </c>
      <c r="E60" s="4" t="s">
        <v>34</v>
      </c>
      <c r="F60" s="4" t="s">
        <v>24</v>
      </c>
      <c r="G60" s="4" t="s">
        <v>36</v>
      </c>
      <c r="H60" s="4">
        <v>1</v>
      </c>
      <c r="I60" s="4">
        <v>100</v>
      </c>
      <c r="J60" s="4">
        <v>150</v>
      </c>
      <c r="K60" s="3">
        <v>150</v>
      </c>
      <c r="L60" s="3">
        <v>100</v>
      </c>
      <c r="M60" s="3">
        <v>50</v>
      </c>
      <c r="N60" s="3" t="s">
        <v>53</v>
      </c>
    </row>
    <row r="61" spans="1:14">
      <c r="A61" s="3" t="s">
        <v>20</v>
      </c>
      <c r="B61" s="3" t="s">
        <v>21</v>
      </c>
      <c r="C61" s="3">
        <v>1262204</v>
      </c>
      <c r="D61" s="3" t="s">
        <v>54</v>
      </c>
      <c r="E61" s="4" t="s">
        <v>34</v>
      </c>
      <c r="F61" s="4" t="s">
        <v>24</v>
      </c>
      <c r="G61" s="4" t="s">
        <v>36</v>
      </c>
      <c r="H61" s="4">
        <v>1</v>
      </c>
      <c r="I61" s="4">
        <v>6</v>
      </c>
      <c r="J61" s="4">
        <v>9</v>
      </c>
      <c r="K61" s="3">
        <v>9</v>
      </c>
      <c r="L61" s="3">
        <v>6</v>
      </c>
      <c r="M61" s="3">
        <v>3</v>
      </c>
      <c r="N61" s="3" t="s">
        <v>54</v>
      </c>
    </row>
    <row r="62" spans="1:14">
      <c r="A62" s="3" t="s">
        <v>20</v>
      </c>
      <c r="B62" s="3" t="s">
        <v>21</v>
      </c>
      <c r="C62" s="3">
        <v>1262205</v>
      </c>
      <c r="D62" s="3" t="s">
        <v>55</v>
      </c>
      <c r="E62" s="4" t="s">
        <v>34</v>
      </c>
      <c r="F62" s="4" t="s">
        <v>24</v>
      </c>
      <c r="G62" s="4" t="s">
        <v>36</v>
      </c>
      <c r="H62" s="4">
        <v>1</v>
      </c>
      <c r="I62" s="4">
        <v>10</v>
      </c>
      <c r="J62" s="4">
        <v>15</v>
      </c>
      <c r="K62" s="3">
        <v>15</v>
      </c>
      <c r="L62" s="3">
        <v>10</v>
      </c>
      <c r="M62" s="3">
        <v>5</v>
      </c>
      <c r="N62" s="3" t="s">
        <v>55</v>
      </c>
    </row>
    <row r="63" spans="1:14">
      <c r="A63" s="3" t="s">
        <v>20</v>
      </c>
      <c r="B63" s="3" t="s">
        <v>21</v>
      </c>
      <c r="C63" s="3">
        <v>1262211</v>
      </c>
      <c r="D63" s="3" t="s">
        <v>56</v>
      </c>
      <c r="E63" s="4" t="s">
        <v>23</v>
      </c>
      <c r="F63" s="4" t="s">
        <v>24</v>
      </c>
      <c r="G63" s="4" t="s">
        <v>57</v>
      </c>
      <c r="H63" s="4">
        <v>1</v>
      </c>
      <c r="I63" s="4" t="s">
        <v>28</v>
      </c>
      <c r="J63" s="4" t="s">
        <v>28</v>
      </c>
      <c r="K63" s="3" t="s">
        <v>28</v>
      </c>
      <c r="L63" s="3">
        <v>312</v>
      </c>
      <c r="M63" s="3" t="s">
        <v>28</v>
      </c>
      <c r="N63" s="3" t="s">
        <v>58</v>
      </c>
    </row>
    <row r="64" spans="1:14">
      <c r="A64" s="3" t="s">
        <v>20</v>
      </c>
      <c r="B64" s="3" t="s">
        <v>21</v>
      </c>
      <c r="C64" s="3">
        <v>1262211</v>
      </c>
      <c r="D64" s="3" t="s">
        <v>56</v>
      </c>
      <c r="E64" s="4" t="s">
        <v>23</v>
      </c>
      <c r="F64" s="4" t="s">
        <v>24</v>
      </c>
      <c r="G64" s="4" t="s">
        <v>59</v>
      </c>
      <c r="H64" s="4">
        <v>1</v>
      </c>
      <c r="I64" s="4" t="s">
        <v>28</v>
      </c>
      <c r="J64" s="4" t="s">
        <v>28</v>
      </c>
      <c r="K64" s="3">
        <v>242</v>
      </c>
      <c r="L64" s="3" t="s">
        <v>28</v>
      </c>
      <c r="M64" s="3" t="s">
        <v>28</v>
      </c>
      <c r="N64" s="3" t="s">
        <v>58</v>
      </c>
    </row>
    <row r="65" spans="1:14">
      <c r="A65" s="3" t="s">
        <v>20</v>
      </c>
      <c r="B65" s="3" t="s">
        <v>21</v>
      </c>
      <c r="C65" s="3">
        <v>1262211</v>
      </c>
      <c r="D65" s="3" t="s">
        <v>56</v>
      </c>
      <c r="E65" s="4" t="s">
        <v>23</v>
      </c>
      <c r="F65" s="4" t="s">
        <v>24</v>
      </c>
      <c r="G65" s="4" t="s">
        <v>60</v>
      </c>
      <c r="H65" s="4">
        <v>1</v>
      </c>
      <c r="I65" s="4" t="s">
        <v>28</v>
      </c>
      <c r="J65" s="4">
        <v>210</v>
      </c>
      <c r="K65" s="3" t="s">
        <v>28</v>
      </c>
      <c r="L65" s="3" t="s">
        <v>28</v>
      </c>
      <c r="M65" s="3" t="s">
        <v>28</v>
      </c>
      <c r="N65" s="3" t="s">
        <v>58</v>
      </c>
    </row>
    <row r="66" spans="1:14">
      <c r="A66" s="3" t="s">
        <v>20</v>
      </c>
      <c r="B66" s="3" t="s">
        <v>21</v>
      </c>
      <c r="C66" s="3">
        <v>1262211</v>
      </c>
      <c r="D66" s="3" t="s">
        <v>56</v>
      </c>
      <c r="E66" s="4" t="s">
        <v>23</v>
      </c>
      <c r="F66" s="4" t="s">
        <v>24</v>
      </c>
      <c r="G66" s="4" t="s">
        <v>61</v>
      </c>
      <c r="H66" s="4">
        <v>1</v>
      </c>
      <c r="I66" s="4" t="s">
        <v>28</v>
      </c>
      <c r="J66" s="4" t="s">
        <v>28</v>
      </c>
      <c r="K66" s="3" t="s">
        <v>28</v>
      </c>
      <c r="L66" s="3" t="s">
        <v>28</v>
      </c>
      <c r="M66" s="3">
        <v>104</v>
      </c>
      <c r="N66" s="3" t="s">
        <v>58</v>
      </c>
    </row>
    <row r="67" spans="1:14">
      <c r="A67" s="3" t="s">
        <v>20</v>
      </c>
      <c r="B67" s="3" t="s">
        <v>21</v>
      </c>
      <c r="C67" s="3">
        <v>1262211</v>
      </c>
      <c r="D67" s="3" t="s">
        <v>56</v>
      </c>
      <c r="E67" s="4" t="s">
        <v>23</v>
      </c>
      <c r="F67" s="4" t="s">
        <v>24</v>
      </c>
      <c r="G67" s="4" t="s">
        <v>62</v>
      </c>
      <c r="H67" s="4">
        <v>1</v>
      </c>
      <c r="I67" s="4">
        <v>104</v>
      </c>
      <c r="J67" s="4" t="s">
        <v>28</v>
      </c>
      <c r="K67" s="3" t="s">
        <v>28</v>
      </c>
      <c r="L67" s="3" t="s">
        <v>28</v>
      </c>
      <c r="M67" s="3" t="s">
        <v>28</v>
      </c>
      <c r="N67" s="3" t="s">
        <v>58</v>
      </c>
    </row>
    <row r="68" spans="1:14">
      <c r="A68" s="3" t="s">
        <v>20</v>
      </c>
      <c r="B68" s="3" t="s">
        <v>21</v>
      </c>
      <c r="C68" s="3">
        <v>1262212</v>
      </c>
      <c r="D68" s="3" t="s">
        <v>63</v>
      </c>
      <c r="E68" s="4" t="s">
        <v>34</v>
      </c>
      <c r="F68" s="4" t="s">
        <v>24</v>
      </c>
      <c r="G68" s="4" t="s">
        <v>64</v>
      </c>
      <c r="H68" s="4">
        <v>1</v>
      </c>
      <c r="I68" s="4">
        <v>160</v>
      </c>
      <c r="J68" s="4">
        <v>240</v>
      </c>
      <c r="K68" s="3">
        <v>240</v>
      </c>
      <c r="L68" s="3">
        <v>160</v>
      </c>
      <c r="M68" s="3">
        <v>80</v>
      </c>
      <c r="N68" s="3" t="s">
        <v>63</v>
      </c>
    </row>
    <row r="73" spans="9:13">
      <c r="I73" s="2" t="s">
        <v>9</v>
      </c>
      <c r="J73" s="2" t="s">
        <v>10</v>
      </c>
      <c r="K73" s="2" t="s">
        <v>11</v>
      </c>
      <c r="L73" s="2" t="s">
        <v>12</v>
      </c>
      <c r="M73" s="2" t="s">
        <v>13</v>
      </c>
    </row>
    <row r="74" spans="9:13">
      <c r="I74" s="6">
        <v>150</v>
      </c>
      <c r="J74" s="6">
        <v>300</v>
      </c>
      <c r="K74" s="5">
        <v>450</v>
      </c>
      <c r="L74" s="5">
        <v>450</v>
      </c>
      <c r="M74" s="5">
        <v>150</v>
      </c>
    </row>
    <row r="75" spans="9:13">
      <c r="I75" s="6">
        <v>90</v>
      </c>
      <c r="J75" s="6">
        <v>180</v>
      </c>
      <c r="K75" s="5">
        <v>180</v>
      </c>
      <c r="L75" s="5" t="s">
        <v>28</v>
      </c>
      <c r="M75" s="5" t="s">
        <v>28</v>
      </c>
    </row>
    <row r="76" spans="9:13">
      <c r="I76" s="6" t="s">
        <v>28</v>
      </c>
      <c r="J76" s="6" t="s">
        <v>28</v>
      </c>
      <c r="K76" s="5" t="s">
        <v>28</v>
      </c>
      <c r="L76" s="5">
        <v>300</v>
      </c>
      <c r="M76" s="5">
        <v>150</v>
      </c>
    </row>
    <row r="77" spans="9:13">
      <c r="I77" s="12">
        <f>SUM(I74:I76)</f>
        <v>240</v>
      </c>
      <c r="J77" s="12">
        <f>SUM(J74:J76)</f>
        <v>480</v>
      </c>
      <c r="K77" s="12">
        <f>SUM(K74:K76)</f>
        <v>630</v>
      </c>
      <c r="L77" s="12">
        <f>SUM(L74:L76)</f>
        <v>750</v>
      </c>
      <c r="M77" s="12">
        <f>SUM(M74:M76)</f>
        <v>300</v>
      </c>
    </row>
    <row r="78" spans="8:13">
      <c r="H78" s="10" t="s">
        <v>83</v>
      </c>
      <c r="I78" s="13" t="s">
        <v>9</v>
      </c>
      <c r="J78" s="13" t="s">
        <v>10</v>
      </c>
      <c r="K78" s="13" t="s">
        <v>11</v>
      </c>
      <c r="L78" s="13" t="s">
        <v>12</v>
      </c>
      <c r="M78" s="13" t="s">
        <v>13</v>
      </c>
    </row>
    <row r="79" spans="8:13">
      <c r="H79" s="11"/>
      <c r="I79" s="14">
        <f>I77*1.03</f>
        <v>247.2</v>
      </c>
      <c r="J79" s="14">
        <f>J77*1.03</f>
        <v>494.4</v>
      </c>
      <c r="K79" s="14">
        <f>K77*1.03</f>
        <v>648.9</v>
      </c>
      <c r="L79" s="14">
        <f>L77*1.03</f>
        <v>772.5</v>
      </c>
      <c r="M79" s="14">
        <f>M77*1.03</f>
        <v>309</v>
      </c>
    </row>
  </sheetData>
  <mergeCells count="2">
    <mergeCell ref="A1:S1"/>
    <mergeCell ref="A36:N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2024-04-03T01:22:00Z</dcterms:created>
  <dcterms:modified xsi:type="dcterms:W3CDTF">2024-04-03T11:11:24Z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E368C19898614DA287872843B3CE7D7C_12</vt:lpwstr>
  </property>
</Properties>
</file>