
<file path=[Content_Types].xml><?xml version="1.0" encoding="utf-8"?>
<Types xmlns="http://schemas.openxmlformats.org/package/2006/content-types">
  <Default Extension="wmf" ContentType="image/x-wmf"/>
  <Default Extension="bmp" ContentType="image/bmp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 tabRatio="899" activeTab="1"/>
  </bookViews>
  <sheets>
    <sheet name="C6622A8贴纸吊牌" sheetId="34" r:id="rId1"/>
    <sheet name="C5495A8贴纸吊牌 " sheetId="35" r:id="rId2"/>
  </sheets>
  <definedNames>
    <definedName name="_xlnm.Print_Area" localSheetId="1">'C5495A8贴纸吊牌 '!$A$1:$N$43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<sst xmlns="http://schemas.openxmlformats.org/spreadsheetml/2006/main" count="98" uniqueCount="33">
  <si>
    <r>
      <rPr>
        <b/>
        <sz val="20"/>
        <color rgb="FF000000"/>
        <rFont val="宋体"/>
        <charset val="134"/>
      </rPr>
      <t>款式</t>
    </r>
  </si>
  <si>
    <t>画稿</t>
  </si>
  <si>
    <r>
      <rPr>
        <b/>
        <sz val="20"/>
        <color rgb="FF000000"/>
        <rFont val="宋体"/>
        <charset val="134"/>
      </rPr>
      <t>品名</t>
    </r>
  </si>
  <si>
    <t>order number</t>
  </si>
  <si>
    <t>尺码</t>
  </si>
  <si>
    <t>规格</t>
  </si>
  <si>
    <t>颜色</t>
  </si>
  <si>
    <t>采购量/个</t>
  </si>
  <si>
    <t>订单数</t>
  </si>
  <si>
    <t>损耗数量</t>
  </si>
  <si>
    <t>单件用量/个</t>
  </si>
  <si>
    <t>船样/套</t>
  </si>
  <si>
    <t>采购汇总</t>
  </si>
  <si>
    <t>C6622A8</t>
  </si>
  <si>
    <t>功能吊牌</t>
  </si>
  <si>
    <t>所有订单号</t>
  </si>
  <si>
    <t>通用</t>
  </si>
  <si>
    <t>5cm*5cm</t>
  </si>
  <si>
    <t>跟画稿</t>
  </si>
  <si>
    <t>吊牌（有价格）</t>
  </si>
  <si>
    <t xml:space="preserve">1271372
1271373
1271374
1271375
1271376
1271377
1271378
1271379
1271380
1271381
1271382
1271383
1271812
1271814
1271816
</t>
  </si>
  <si>
    <t>5/6Y</t>
  </si>
  <si>
    <t>4.5cm*7.5cm</t>
  </si>
  <si>
    <t>7/8Y</t>
  </si>
  <si>
    <t>8/9Y</t>
  </si>
  <si>
    <t>9/10Y</t>
  </si>
  <si>
    <t>11/12Y</t>
  </si>
  <si>
    <t>13/14Y</t>
  </si>
  <si>
    <t>吊牌（无价格）</t>
  </si>
  <si>
    <t xml:space="preserve">1271818
1271821
</t>
  </si>
  <si>
    <t>C5495A8</t>
  </si>
  <si>
    <t xml:space="preserve">
1263105
1263106
1263107
1263108
1263109
1263110
1263111
1263112
1263113
1263114
1263115
1263116
1261814
1261816
1263131
1263132
1263133
1263134
</t>
  </si>
  <si>
    <t>1263104
1263135
1263136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</si>
</sst>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-* #,##0.00\ _€_-;\-* #,##0.00\ _€_-;_-* &quot;-&quot;??\ _€_-;_-@_-"/>
    <numFmt numFmtId="178" formatCode="_(&quot;€&quot;* #,##0.00_);_(&quot;€&quot;* \(#,##0.00\);_(&quot;€&quot;* &quot;-&quot;??_);_(@_)"/>
    <numFmt numFmtId="179" formatCode="_-&quot;$&quot;* #,##0.00_-;\-&quot;$&quot;* #,##0.00_-;_-&quot;$&quot;* &quot;-&quot;??_-;_-@_-"/>
    <numFmt numFmtId="180" formatCode="0_ "/>
  </numFmts>
  <fonts count="57">
    <font>
      <sz val="11"/>
      <color indexed="8"/>
      <name val="新細明體"/>
      <charset val="134"/>
    </font>
    <font>
      <b/>
      <sz val="20"/>
      <color theme="1"/>
      <name val="Calibri"/>
      <charset val="134"/>
    </font>
    <font>
      <b/>
      <sz val="20"/>
      <color indexed="8"/>
      <name val="Calibri"/>
      <charset val="134"/>
    </font>
    <font>
      <sz val="20"/>
      <color indexed="8"/>
      <name val="新細明體"/>
      <charset val="134"/>
    </font>
    <font>
      <b/>
      <sz val="20"/>
      <color rgb="FF000000"/>
      <name val="宋体"/>
      <charset val="134"/>
    </font>
    <font>
      <b/>
      <sz val="20"/>
      <color theme="1"/>
      <name val="宋体"/>
      <charset val="134"/>
    </font>
    <font>
      <b/>
      <sz val="20"/>
      <color rgb="FF000000"/>
      <name val="Calibri"/>
      <charset val="134"/>
    </font>
    <font>
      <b/>
      <sz val="26"/>
      <color rgb="FF000000"/>
      <name val="Calibri"/>
      <charset val="134"/>
    </font>
    <font>
      <b/>
      <sz val="20"/>
      <color indexed="8"/>
      <name val="宋体"/>
      <charset val="134"/>
    </font>
    <font>
      <b/>
      <sz val="20"/>
      <color rgb="FFFF0000"/>
      <name val="宋体"/>
      <charset val="134"/>
    </font>
    <font>
      <b/>
      <sz val="20"/>
      <name val="宋体"/>
      <charset val="134"/>
    </font>
    <font>
      <b/>
      <sz val="2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u/>
      <sz val="10"/>
      <color indexed="12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0"/>
      <color indexed="8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Calibri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新細明體"/>
      <charset val="134"/>
    </font>
    <font>
      <sz val="12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9" borderId="0" applyNumberFormat="0" applyBorder="0" applyAlignment="0" applyProtection="0"/>
    <xf numFmtId="0" fontId="33" fillId="5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51" borderId="0" applyNumberFormat="0" applyBorder="0" applyAlignment="0" applyProtection="0"/>
    <xf numFmtId="0" fontId="33" fillId="4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52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48" borderId="0" applyNumberFormat="0" applyBorder="0" applyAlignment="0" applyProtection="0"/>
    <xf numFmtId="0" fontId="33" fillId="52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53" borderId="14" applyNumberFormat="0" applyAlignment="0" applyProtection="0"/>
    <xf numFmtId="0" fontId="35" fillId="53" borderId="14" applyNumberFormat="0" applyAlignment="0" applyProtection="0"/>
    <xf numFmtId="0" fontId="36" fillId="54" borderId="15" applyNumberFormat="0" applyAlignment="0" applyProtection="0"/>
    <xf numFmtId="0" fontId="36" fillId="54" borderId="15" applyNumberFormat="0" applyAlignment="0" applyProtection="0"/>
    <xf numFmtId="176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178" fontId="37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40" borderId="14" applyNumberFormat="0" applyAlignment="0" applyProtection="0"/>
    <xf numFmtId="0" fontId="45" fillId="40" borderId="14" applyNumberFormat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7" fillId="58" borderId="0" applyNumberFormat="0" applyBorder="0" applyAlignment="0" applyProtection="0"/>
    <xf numFmtId="0" fontId="47" fillId="58" borderId="0" applyNumberFormat="0" applyBorder="0" applyAlignment="0" applyProtection="0"/>
    <xf numFmtId="0" fontId="37" fillId="0" borderId="0"/>
    <xf numFmtId="0" fontId="37" fillId="0" borderId="0"/>
    <xf numFmtId="0" fontId="48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9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7" fillId="59" borderId="20" applyNumberFormat="0" applyFon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0" borderId="0"/>
    <xf numFmtId="0" fontId="52" fillId="0" borderId="0"/>
    <xf numFmtId="0" fontId="37" fillId="0" borderId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7" fillId="0" borderId="0"/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6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6" fillId="0" borderId="0">
      <alignment vertical="center"/>
    </xf>
    <xf numFmtId="179" fontId="55" fillId="0" borderId="0" applyFont="0" applyFill="0" applyBorder="0" applyAlignment="0" applyProtection="0">
      <alignment vertical="center"/>
    </xf>
    <xf numFmtId="179" fontId="55" fillId="0" borderId="0" applyFont="0" applyFill="0" applyBorder="0" applyAlignment="0" applyProtection="0">
      <alignment vertical="center"/>
    </xf>
    <xf numFmtId="179" fontId="55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0" fontId="56" fillId="0" borderId="0" applyNumberFormat="0" applyFill="0" applyBorder="0" applyAlignment="0" applyProtection="0"/>
  </cellStyleXfs>
  <cellXfs count="46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vertical="center" wrapText="1"/>
    </xf>
    <xf numFmtId="180" fontId="11" fillId="0" borderId="1" xfId="0" applyNumberFormat="1" applyFont="1" applyBorder="1" applyAlignment="1">
      <alignment vertical="center"/>
    </xf>
    <xf numFmtId="180" fontId="10" fillId="2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80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Accent1" xfId="49"/>
    <cellStyle name="20% - Accent1 2" xfId="50"/>
    <cellStyle name="20% - Accent2" xfId="51"/>
    <cellStyle name="20% - Accent2 2" xfId="52"/>
    <cellStyle name="20% - Accent3" xfId="53"/>
    <cellStyle name="20% - Accent3 2" xfId="54"/>
    <cellStyle name="20% - Accent4" xfId="55"/>
    <cellStyle name="20% - Accent4 2" xfId="56"/>
    <cellStyle name="20% - Accent5" xfId="57"/>
    <cellStyle name="20% - Accent5 2" xfId="58"/>
    <cellStyle name="20% - Accent6" xfId="59"/>
    <cellStyle name="20% - Accent6 2" xfId="60"/>
    <cellStyle name="40% - Accent1" xfId="61"/>
    <cellStyle name="40% - Accent1 2" xfId="62"/>
    <cellStyle name="40% - Accent2" xfId="63"/>
    <cellStyle name="40% - Accent2 2" xfId="64"/>
    <cellStyle name="40% - Accent3" xfId="65"/>
    <cellStyle name="40% - Accent3 2" xfId="66"/>
    <cellStyle name="40% - Accent4" xfId="67"/>
    <cellStyle name="40% - Accent4 2" xfId="68"/>
    <cellStyle name="40% - Accent5" xfId="69"/>
    <cellStyle name="40% - Accent5 2" xfId="70"/>
    <cellStyle name="40% - Accent6" xfId="71"/>
    <cellStyle name="40% - Accent6 2" xfId="72"/>
    <cellStyle name="60% - Accent1" xfId="73"/>
    <cellStyle name="60% - Accent1 2" xfId="74"/>
    <cellStyle name="60% - Accent2" xfId="75"/>
    <cellStyle name="60% - Accent2 2" xfId="76"/>
    <cellStyle name="60% - Accent3" xfId="77"/>
    <cellStyle name="60% - Accent3 2" xfId="78"/>
    <cellStyle name="60% - Accent4" xfId="79"/>
    <cellStyle name="60% - Accent4 2" xfId="80"/>
    <cellStyle name="60% - Accent5" xfId="81"/>
    <cellStyle name="60% - Accent5 2" xfId="82"/>
    <cellStyle name="60% - Accent6" xfId="83"/>
    <cellStyle name="60% - Accent6 2" xfId="84"/>
    <cellStyle name="Accent1" xfId="85"/>
    <cellStyle name="Accent1 - 20%" xfId="86"/>
    <cellStyle name="Accent1 - 20% 2" xfId="87"/>
    <cellStyle name="Accent1 - 20% 2 2" xfId="88"/>
    <cellStyle name="Accent1 - 20% 3" xfId="89"/>
    <cellStyle name="Accent1 - 40%" xfId="90"/>
    <cellStyle name="Accent1 - 40% 2" xfId="91"/>
    <cellStyle name="Accent1 - 40% 2 2" xfId="92"/>
    <cellStyle name="Accent1 - 40% 3" xfId="93"/>
    <cellStyle name="Accent1 - 60%" xfId="94"/>
    <cellStyle name="Accent1 - 60% 2" xfId="95"/>
    <cellStyle name="Accent1 - 60% 2 2" xfId="96"/>
    <cellStyle name="Accent1 - 60% 3" xfId="97"/>
    <cellStyle name="Accent1 2" xfId="98"/>
    <cellStyle name="Accent2" xfId="99"/>
    <cellStyle name="Accent2 - 20%" xfId="100"/>
    <cellStyle name="Accent2 - 20% 2" xfId="101"/>
    <cellStyle name="Accent2 - 20% 2 2" xfId="102"/>
    <cellStyle name="Accent2 - 20% 3" xfId="103"/>
    <cellStyle name="Accent2 - 40%" xfId="104"/>
    <cellStyle name="Accent2 - 40% 2" xfId="105"/>
    <cellStyle name="Accent2 - 40% 2 2" xfId="106"/>
    <cellStyle name="Accent2 - 40% 3" xfId="107"/>
    <cellStyle name="Accent2 - 60%" xfId="108"/>
    <cellStyle name="Accent2 - 60% 2" xfId="109"/>
    <cellStyle name="Accent2 - 60% 2 2" xfId="110"/>
    <cellStyle name="Accent2 - 60% 3" xfId="111"/>
    <cellStyle name="Accent2 2" xfId="112"/>
    <cellStyle name="Accent3" xfId="113"/>
    <cellStyle name="Accent3 - 20%" xfId="114"/>
    <cellStyle name="Accent3 - 20% 2" xfId="115"/>
    <cellStyle name="Accent3 - 20% 2 2" xfId="116"/>
    <cellStyle name="Accent3 - 20% 3" xfId="117"/>
    <cellStyle name="Accent3 - 40%" xfId="118"/>
    <cellStyle name="Accent3 - 40% 2" xfId="119"/>
    <cellStyle name="Accent3 - 40% 2 2" xfId="120"/>
    <cellStyle name="Accent3 - 40% 3" xfId="121"/>
    <cellStyle name="Accent3 - 60%" xfId="122"/>
    <cellStyle name="Accent3 - 60% 2" xfId="123"/>
    <cellStyle name="Accent3 - 60% 2 2" xfId="124"/>
    <cellStyle name="Accent3 - 60% 3" xfId="125"/>
    <cellStyle name="Accent3 2" xfId="126"/>
    <cellStyle name="Accent4" xfId="127"/>
    <cellStyle name="Accent4 - 20%" xfId="128"/>
    <cellStyle name="Accent4 - 20% 2" xfId="129"/>
    <cellStyle name="Accent4 - 20% 2 2" xfId="130"/>
    <cellStyle name="Accent4 - 20% 3" xfId="131"/>
    <cellStyle name="Accent4 - 40%" xfId="132"/>
    <cellStyle name="Accent4 - 40% 2" xfId="133"/>
    <cellStyle name="Accent4 - 40% 2 2" xfId="134"/>
    <cellStyle name="Accent4 - 40% 3" xfId="135"/>
    <cellStyle name="Accent4 - 60%" xfId="136"/>
    <cellStyle name="Accent4 - 60% 2" xfId="137"/>
    <cellStyle name="Accent4 - 60% 2 2" xfId="138"/>
    <cellStyle name="Accent4 - 60% 3" xfId="139"/>
    <cellStyle name="Accent4 2" xfId="140"/>
    <cellStyle name="Accent5" xfId="141"/>
    <cellStyle name="Accent5 - 20%" xfId="142"/>
    <cellStyle name="Accent5 - 20% 2" xfId="143"/>
    <cellStyle name="Accent5 - 20% 2 2" xfId="144"/>
    <cellStyle name="Accent5 - 20% 3" xfId="145"/>
    <cellStyle name="Accent5 - 40%" xfId="146"/>
    <cellStyle name="Accent5 - 40% 2" xfId="147"/>
    <cellStyle name="Accent5 - 40% 2 2" xfId="148"/>
    <cellStyle name="Accent5 - 40% 3" xfId="149"/>
    <cellStyle name="Accent5 - 60%" xfId="150"/>
    <cellStyle name="Accent5 - 60% 2" xfId="151"/>
    <cellStyle name="Accent5 - 60% 2 2" xfId="152"/>
    <cellStyle name="Accent5 - 60% 3" xfId="153"/>
    <cellStyle name="Accent5 2" xfId="154"/>
    <cellStyle name="Accent6" xfId="155"/>
    <cellStyle name="Accent6 - 20%" xfId="156"/>
    <cellStyle name="Accent6 - 20% 2" xfId="157"/>
    <cellStyle name="Accent6 - 20% 2 2" xfId="158"/>
    <cellStyle name="Accent6 - 20% 3" xfId="159"/>
    <cellStyle name="Accent6 - 40%" xfId="160"/>
    <cellStyle name="Accent6 - 40% 2" xfId="161"/>
    <cellStyle name="Accent6 - 40% 2 2" xfId="162"/>
    <cellStyle name="Accent6 - 40% 3" xfId="163"/>
    <cellStyle name="Accent6 - 60%" xfId="164"/>
    <cellStyle name="Accent6 - 60% 2" xfId="165"/>
    <cellStyle name="Accent6 - 60% 2 2" xfId="166"/>
    <cellStyle name="Accent6 - 60% 3" xfId="167"/>
    <cellStyle name="Accent6 2" xfId="168"/>
    <cellStyle name="Bad" xfId="169"/>
    <cellStyle name="Bad 2" xfId="170"/>
    <cellStyle name="Calculation" xfId="171"/>
    <cellStyle name="Calculation 2" xfId="172"/>
    <cellStyle name="Check Cell" xfId="173"/>
    <cellStyle name="Check Cell 2" xfId="174"/>
    <cellStyle name="Comma 2" xfId="175"/>
    <cellStyle name="Comma 3" xfId="176"/>
    <cellStyle name="Comma 4" xfId="177"/>
    <cellStyle name="Comma 4 2" xfId="178"/>
    <cellStyle name="Emphasis 1" xfId="179"/>
    <cellStyle name="Emphasis 1 2" xfId="180"/>
    <cellStyle name="Emphasis 1 2 2" xfId="181"/>
    <cellStyle name="Emphasis 1 3" xfId="182"/>
    <cellStyle name="Emphasis 2" xfId="183"/>
    <cellStyle name="Emphasis 2 2" xfId="184"/>
    <cellStyle name="Emphasis 2 2 2" xfId="185"/>
    <cellStyle name="Emphasis 2 3" xfId="186"/>
    <cellStyle name="Emphasis 3" xfId="187"/>
    <cellStyle name="Emphasis 3 2" xfId="188"/>
    <cellStyle name="Emphasis 3 2 2" xfId="189"/>
    <cellStyle name="Emphasis 3 3" xfId="190"/>
    <cellStyle name="Euro" xfId="191"/>
    <cellStyle name="Explanatory Text" xfId="192"/>
    <cellStyle name="Explanatory Text 2" xfId="193"/>
    <cellStyle name="Good" xfId="194"/>
    <cellStyle name="Good 2" xfId="195"/>
    <cellStyle name="Heading 1" xfId="196"/>
    <cellStyle name="Heading 1 2" xfId="197"/>
    <cellStyle name="Heading 2" xfId="198"/>
    <cellStyle name="Heading 2 2" xfId="199"/>
    <cellStyle name="Heading 3" xfId="200"/>
    <cellStyle name="Heading 3 2" xfId="201"/>
    <cellStyle name="Heading 4" xfId="202"/>
    <cellStyle name="Heading 4 2" xfId="203"/>
    <cellStyle name="Hyperlink 2" xfId="204"/>
    <cellStyle name="Input" xfId="205"/>
    <cellStyle name="Input 2" xfId="206"/>
    <cellStyle name="Linked Cell" xfId="207"/>
    <cellStyle name="Linked Cell 2" xfId="208"/>
    <cellStyle name="Neutral" xfId="209"/>
    <cellStyle name="Neutral 2" xfId="210"/>
    <cellStyle name="Normal 10" xfId="211"/>
    <cellStyle name="Normal 10 2" xfId="212"/>
    <cellStyle name="Normal 11" xfId="213"/>
    <cellStyle name="Normal 11 2" xfId="214"/>
    <cellStyle name="Normal 2" xfId="215"/>
    <cellStyle name="Normal 3" xfId="216"/>
    <cellStyle name="Normal 4" xfId="217"/>
    <cellStyle name="Normal 5" xfId="218"/>
    <cellStyle name="Normal 5 2" xfId="219"/>
    <cellStyle name="Normal 6" xfId="220"/>
    <cellStyle name="Normal 7" xfId="221"/>
    <cellStyle name="Normal 8" xfId="222"/>
    <cellStyle name="Normal 9" xfId="223"/>
    <cellStyle name="Normal 9 2" xfId="224"/>
    <cellStyle name="Normal 9 2 2" xfId="225"/>
    <cellStyle name="Normal 9 3" xfId="226"/>
    <cellStyle name="Note" xfId="227"/>
    <cellStyle name="Output" xfId="228"/>
    <cellStyle name="Output 2" xfId="229"/>
    <cellStyle name="Percent 2" xfId="230"/>
    <cellStyle name="Sheet Title" xfId="231"/>
    <cellStyle name="Sheet Title 2" xfId="232"/>
    <cellStyle name="Sheet Title 2 2" xfId="233"/>
    <cellStyle name="Sheet Title 3" xfId="234"/>
    <cellStyle name="Standard 2" xfId="235"/>
    <cellStyle name="Standard 3" xfId="236"/>
    <cellStyle name="Standard_Tabelle1" xfId="237"/>
    <cellStyle name="Title" xfId="238"/>
    <cellStyle name="Title 2" xfId="239"/>
    <cellStyle name="Total" xfId="240"/>
    <cellStyle name="Total 2" xfId="241"/>
    <cellStyle name="Warning Text" xfId="242"/>
    <cellStyle name="Warning Text 2" xfId="243"/>
    <cellStyle name="常规 2" xfId="244"/>
    <cellStyle name="常规 2 2" xfId="245"/>
    <cellStyle name="常规 2 2 2" xfId="246"/>
    <cellStyle name="常规 2 2 2 2" xfId="247"/>
    <cellStyle name="常规 2 2 2 2 2" xfId="248"/>
    <cellStyle name="常规 2 2 2 3" xfId="249"/>
    <cellStyle name="常规 2 2 3" xfId="250"/>
    <cellStyle name="常规 2 3" xfId="251"/>
    <cellStyle name="常规 2 4" xfId="252"/>
    <cellStyle name="常规 2 5" xfId="253"/>
    <cellStyle name="常规 3" xfId="254"/>
    <cellStyle name="常规 3 2" xfId="255"/>
    <cellStyle name="常规 3 2 2" xfId="256"/>
    <cellStyle name="常规 3 3" xfId="257"/>
    <cellStyle name="常规 3 3 2" xfId="258"/>
    <cellStyle name="常规 3 4" xfId="259"/>
    <cellStyle name="常规 4" xfId="260"/>
    <cellStyle name="常规 4 2" xfId="261"/>
    <cellStyle name="常规 5" xfId="262"/>
    <cellStyle name="常规 5 2" xfId="263"/>
    <cellStyle name="常规 6" xfId="264"/>
    <cellStyle name="货币 2" xfId="265"/>
    <cellStyle name="货币 2 2" xfId="266"/>
    <cellStyle name="货币 3" xfId="267"/>
    <cellStyle name="一般 2" xfId="268"/>
    <cellStyle name="一般_Sheet1" xfId="269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bmp"/><Relationship Id="rId2" Type="http://schemas.openxmlformats.org/officeDocument/2006/relationships/image" Target="../media/image2.bmp"/><Relationship Id="rId1" Type="http://schemas.openxmlformats.org/officeDocument/2006/relationships/image" Target="../media/image1.bmp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7.png"/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341924</xdr:colOff>
      <xdr:row>1</xdr:row>
      <xdr:rowOff>586154</xdr:rowOff>
    </xdr:from>
    <xdr:to>
      <xdr:col>3</xdr:col>
      <xdr:colOff>0</xdr:colOff>
      <xdr:row>1</xdr:row>
      <xdr:rowOff>3175000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6830" y="1310005"/>
          <a:ext cx="4015105" cy="2588895"/>
        </a:xfrm>
        <a:prstGeom prst="rect">
          <a:avLst/>
        </a:prstGeom>
      </xdr:spPr>
    </xdr:pic>
    <xdr:clientData/>
  </xdr:twoCellAnchor>
  <xdr:twoCellAnchor editAs="oneCell">
    <xdr:from>
      <xdr:col>2</xdr:col>
      <xdr:colOff>170962</xdr:colOff>
      <xdr:row>3</xdr:row>
      <xdr:rowOff>317500</xdr:rowOff>
    </xdr:from>
    <xdr:to>
      <xdr:col>2</xdr:col>
      <xdr:colOff>2145551</xdr:colOff>
      <xdr:row>6</xdr:row>
      <xdr:rowOff>528416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06015" y="5527675"/>
          <a:ext cx="1974215" cy="2725420"/>
        </a:xfrm>
        <a:prstGeom prst="rect">
          <a:avLst/>
        </a:prstGeom>
      </xdr:spPr>
    </xdr:pic>
    <xdr:clientData/>
  </xdr:twoCellAnchor>
  <xdr:twoCellAnchor editAs="oneCell">
    <xdr:from>
      <xdr:col>2</xdr:col>
      <xdr:colOff>2271347</xdr:colOff>
      <xdr:row>2</xdr:row>
      <xdr:rowOff>341923</xdr:rowOff>
    </xdr:from>
    <xdr:to>
      <xdr:col>3</xdr:col>
      <xdr:colOff>0</xdr:colOff>
      <xdr:row>6</xdr:row>
      <xdr:rowOff>525495</xdr:rowOff>
    </xdr:to>
    <xdr:pic>
      <xdr:nvPicPr>
        <xdr:cNvPr id="18" name="图片 1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05960" y="4713605"/>
          <a:ext cx="2085975" cy="3536315"/>
        </a:xfrm>
        <a:prstGeom prst="rect">
          <a:avLst/>
        </a:prstGeom>
      </xdr:spPr>
    </xdr:pic>
    <xdr:clientData/>
  </xdr:twoCellAnchor>
  <xdr:twoCellAnchor editAs="oneCell">
    <xdr:from>
      <xdr:col>2</xdr:col>
      <xdr:colOff>170961</xdr:colOff>
      <xdr:row>8</xdr:row>
      <xdr:rowOff>757115</xdr:rowOff>
    </xdr:from>
    <xdr:to>
      <xdr:col>2</xdr:col>
      <xdr:colOff>2145550</xdr:colOff>
      <xdr:row>12</xdr:row>
      <xdr:rowOff>137646</xdr:rowOff>
    </xdr:to>
    <xdr:pic>
      <xdr:nvPicPr>
        <xdr:cNvPr id="19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06015" y="10358120"/>
          <a:ext cx="1974215" cy="2733040"/>
        </a:xfrm>
        <a:prstGeom prst="rect">
          <a:avLst/>
        </a:prstGeom>
      </xdr:spPr>
    </xdr:pic>
    <xdr:clientData/>
  </xdr:twoCellAnchor>
  <xdr:twoCellAnchor editAs="oneCell">
    <xdr:from>
      <xdr:col>2</xdr:col>
      <xdr:colOff>2271347</xdr:colOff>
      <xdr:row>8</xdr:row>
      <xdr:rowOff>537308</xdr:rowOff>
    </xdr:from>
    <xdr:to>
      <xdr:col>2</xdr:col>
      <xdr:colOff>3980961</xdr:colOff>
      <xdr:row>11</xdr:row>
      <xdr:rowOff>797388</xdr:rowOff>
    </xdr:to>
    <xdr:pic>
      <xdr:nvPicPr>
        <xdr:cNvPr id="20" name="图片 1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505960" y="10138410"/>
          <a:ext cx="1710055" cy="2774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341923</xdr:colOff>
      <xdr:row>8</xdr:row>
      <xdr:rowOff>805961</xdr:rowOff>
    </xdr:from>
    <xdr:to>
      <xdr:col>2</xdr:col>
      <xdr:colOff>2351191</xdr:colOff>
      <xdr:row>12</xdr:row>
      <xdr:rowOff>233947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6830" y="12321540"/>
          <a:ext cx="2009140" cy="2780665"/>
        </a:xfrm>
        <a:prstGeom prst="rect">
          <a:avLst/>
        </a:prstGeom>
      </xdr:spPr>
    </xdr:pic>
    <xdr:clientData/>
  </xdr:twoCellAnchor>
  <xdr:twoCellAnchor editAs="oneCell">
    <xdr:from>
      <xdr:col>2</xdr:col>
      <xdr:colOff>2369039</xdr:colOff>
      <xdr:row>9</xdr:row>
      <xdr:rowOff>244230</xdr:rowOff>
    </xdr:from>
    <xdr:to>
      <xdr:col>3</xdr:col>
      <xdr:colOff>2770</xdr:colOff>
      <xdr:row>12</xdr:row>
      <xdr:rowOff>53801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03750" y="12597765"/>
          <a:ext cx="1990725" cy="2324100"/>
        </a:xfrm>
        <a:prstGeom prst="rect">
          <a:avLst/>
        </a:prstGeom>
      </xdr:spPr>
    </xdr:pic>
    <xdr:clientData/>
  </xdr:twoCellAnchor>
  <xdr:twoCellAnchor editAs="oneCell">
    <xdr:from>
      <xdr:col>2</xdr:col>
      <xdr:colOff>2735385</xdr:colOff>
      <xdr:row>5</xdr:row>
      <xdr:rowOff>72858</xdr:rowOff>
    </xdr:from>
    <xdr:to>
      <xdr:col>3</xdr:col>
      <xdr:colOff>3908</xdr:colOff>
      <xdr:row>7</xdr:row>
      <xdr:rowOff>1137932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70145" y="7320915"/>
          <a:ext cx="1625600" cy="2741930"/>
        </a:xfrm>
        <a:prstGeom prst="rect">
          <a:avLst/>
        </a:prstGeom>
      </xdr:spPr>
    </xdr:pic>
    <xdr:clientData/>
  </xdr:twoCellAnchor>
  <xdr:twoCellAnchor editAs="oneCell">
    <xdr:from>
      <xdr:col>2</xdr:col>
      <xdr:colOff>512884</xdr:colOff>
      <xdr:row>5</xdr:row>
      <xdr:rowOff>73268</xdr:rowOff>
    </xdr:from>
    <xdr:to>
      <xdr:col>2</xdr:col>
      <xdr:colOff>2522152</xdr:colOff>
      <xdr:row>7</xdr:row>
      <xdr:rowOff>1162024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47645" y="7321550"/>
          <a:ext cx="2009140" cy="2764790"/>
        </a:xfrm>
        <a:prstGeom prst="rect">
          <a:avLst/>
        </a:prstGeom>
      </xdr:spPr>
    </xdr:pic>
    <xdr:clientData/>
  </xdr:twoCellAnchor>
  <xdr:twoCellAnchor editAs="oneCell">
    <xdr:from>
      <xdr:col>2</xdr:col>
      <xdr:colOff>683848</xdr:colOff>
      <xdr:row>1</xdr:row>
      <xdr:rowOff>48848</xdr:rowOff>
    </xdr:from>
    <xdr:to>
      <xdr:col>3</xdr:col>
      <xdr:colOff>6839</xdr:colOff>
      <xdr:row>1</xdr:row>
      <xdr:rowOff>3497724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18460" y="772160"/>
          <a:ext cx="3679825" cy="344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中性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37"/>
  <sheetViews>
    <sheetView view="pageBreakPreview" zoomScale="39" zoomScaleNormal="100" topLeftCell="A29" workbookViewId="0">
      <selection activeCell="C15" sqref="C15:N37"/>
    </sheetView>
  </sheetViews>
  <sheetFormatPr defaultColWidth="9.12727272727273" defaultRowHeight="25.5"/>
  <cols>
    <col min="1" max="1" width="9.12727272727273" style="3" customWidth="1"/>
    <col min="2" max="2" width="22.8727272727273" style="3" customWidth="1"/>
    <col min="3" max="3" width="62.3727272727273" style="3" customWidth="1"/>
    <col min="4" max="4" width="29.2545454545455" style="3" customWidth="1"/>
    <col min="5" max="5" width="42.7545454545455" style="3" customWidth="1"/>
    <col min="6" max="6" width="38.2545454545455" style="3" customWidth="1"/>
    <col min="7" max="7" width="35" style="3" customWidth="1"/>
    <col min="8" max="8" width="17.1272727272727" style="3" customWidth="1"/>
    <col min="9" max="9" width="28.6272727272727" style="3" customWidth="1"/>
    <col min="10" max="10" width="17.8727272727273" style="3" hidden="1" customWidth="1"/>
    <col min="11" max="11" width="21.1272727272727" style="3" hidden="1" customWidth="1"/>
    <col min="12" max="12" width="11.7545454545455" style="3" hidden="1" customWidth="1"/>
    <col min="13" max="13" width="26.7545454545455" style="3" customWidth="1"/>
    <col min="14" max="14" width="28.3727272727273" style="3" customWidth="1"/>
    <col min="15" max="16384" width="9.12727272727273" style="3"/>
  </cols>
  <sheetData>
    <row r="1" s="1" customFormat="1" ht="57" customHeight="1" spans="1:14">
      <c r="A1" s="4"/>
      <c r="B1" s="5" t="s">
        <v>0</v>
      </c>
      <c r="C1" s="6" t="s">
        <v>1</v>
      </c>
      <c r="D1" s="5" t="s">
        <v>2</v>
      </c>
      <c r="E1" s="6" t="s">
        <v>3</v>
      </c>
      <c r="F1" s="7" t="s">
        <v>4</v>
      </c>
      <c r="G1" s="6" t="s">
        <v>5</v>
      </c>
      <c r="H1" s="6" t="s">
        <v>6</v>
      </c>
      <c r="I1" s="19" t="s">
        <v>7</v>
      </c>
      <c r="J1" s="13" t="s">
        <v>8</v>
      </c>
      <c r="K1" s="20" t="s">
        <v>9</v>
      </c>
      <c r="L1" s="21" t="s">
        <v>10</v>
      </c>
      <c r="M1" s="20" t="s">
        <v>11</v>
      </c>
      <c r="N1" s="22" t="s">
        <v>12</v>
      </c>
    </row>
    <row r="2" s="1" customFormat="1" ht="287.25" customHeight="1" spans="1:14">
      <c r="A2" s="4"/>
      <c r="B2" s="8" t="s">
        <v>13</v>
      </c>
      <c r="C2" s="6"/>
      <c r="D2" s="7" t="s">
        <v>14</v>
      </c>
      <c r="E2" s="6" t="s">
        <v>15</v>
      </c>
      <c r="F2" s="7" t="s">
        <v>16</v>
      </c>
      <c r="G2" s="6" t="s">
        <v>17</v>
      </c>
      <c r="H2" s="6" t="s">
        <v>18</v>
      </c>
      <c r="I2" s="23">
        <f>J2+K2</f>
        <v>3620</v>
      </c>
      <c r="J2" s="24">
        <v>3600</v>
      </c>
      <c r="K2" s="25">
        <v>20</v>
      </c>
      <c r="L2" s="21">
        <v>1</v>
      </c>
      <c r="M2" s="20">
        <v>10</v>
      </c>
      <c r="N2" s="26">
        <f>I2</f>
        <v>3620</v>
      </c>
    </row>
    <row r="3" s="2" customFormat="1" ht="66" customHeight="1" spans="1:29">
      <c r="A3" s="16">
        <v>1</v>
      </c>
      <c r="B3" s="10"/>
      <c r="C3" s="12"/>
      <c r="D3" s="13" t="s">
        <v>19</v>
      </c>
      <c r="E3" s="12" t="s">
        <v>20</v>
      </c>
      <c r="F3" s="14" t="s">
        <v>21</v>
      </c>
      <c r="G3" s="15" t="s">
        <v>22</v>
      </c>
      <c r="H3" s="6" t="s">
        <v>18</v>
      </c>
      <c r="I3" s="23">
        <f>J3+K3</f>
        <v>296</v>
      </c>
      <c r="J3" s="24">
        <v>286</v>
      </c>
      <c r="K3" s="25">
        <v>10</v>
      </c>
      <c r="L3" s="27">
        <v>1</v>
      </c>
      <c r="M3" s="28"/>
      <c r="N3" s="29">
        <f>SUM(I3:I8)</f>
        <v>2920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="2" customFormat="1" ht="66" customHeight="1" spans="1:29">
      <c r="A4" s="16"/>
      <c r="B4" s="10"/>
      <c r="C4" s="12"/>
      <c r="D4" s="13"/>
      <c r="E4" s="12"/>
      <c r="F4" s="14" t="s">
        <v>23</v>
      </c>
      <c r="G4" s="15"/>
      <c r="H4" s="6" t="s">
        <v>18</v>
      </c>
      <c r="I4" s="23">
        <f>J4+K4</f>
        <v>582</v>
      </c>
      <c r="J4" s="24">
        <v>572</v>
      </c>
      <c r="K4" s="25">
        <v>10</v>
      </c>
      <c r="L4" s="27"/>
      <c r="M4" s="28">
        <v>5</v>
      </c>
      <c r="N4" s="31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="2" customFormat="1" ht="66" customHeight="1" spans="1:29">
      <c r="A5" s="16"/>
      <c r="B5" s="10"/>
      <c r="C5" s="12"/>
      <c r="D5" s="13"/>
      <c r="E5" s="12"/>
      <c r="F5" s="14" t="s">
        <v>24</v>
      </c>
      <c r="G5" s="15"/>
      <c r="H5" s="6" t="s">
        <v>18</v>
      </c>
      <c r="I5" s="23">
        <f>J5+K5</f>
        <v>296</v>
      </c>
      <c r="J5" s="24">
        <v>286</v>
      </c>
      <c r="K5" s="25">
        <v>10</v>
      </c>
      <c r="L5" s="27"/>
      <c r="M5" s="28"/>
      <c r="N5" s="31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="2" customFormat="1" ht="66" customHeight="1" spans="1:29">
      <c r="A6" s="16"/>
      <c r="B6" s="10"/>
      <c r="C6" s="12"/>
      <c r="D6" s="13"/>
      <c r="E6" s="12"/>
      <c r="F6" s="14" t="s">
        <v>25</v>
      </c>
      <c r="G6" s="15"/>
      <c r="H6" s="6" t="s">
        <v>18</v>
      </c>
      <c r="I6" s="23">
        <f>J6+K6</f>
        <v>582</v>
      </c>
      <c r="J6" s="24">
        <v>572</v>
      </c>
      <c r="K6" s="25">
        <v>10</v>
      </c>
      <c r="L6" s="27"/>
      <c r="M6" s="28"/>
      <c r="N6" s="31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="2" customFormat="1" ht="66" customHeight="1" spans="1:29">
      <c r="A7" s="16"/>
      <c r="B7" s="10"/>
      <c r="C7" s="12"/>
      <c r="D7" s="13"/>
      <c r="E7" s="12"/>
      <c r="F7" s="14" t="s">
        <v>26</v>
      </c>
      <c r="G7" s="15"/>
      <c r="H7" s="6" t="s">
        <v>18</v>
      </c>
      <c r="I7" s="23">
        <f>J7+K7</f>
        <v>582</v>
      </c>
      <c r="J7" s="24">
        <v>572</v>
      </c>
      <c r="K7" s="25">
        <v>10</v>
      </c>
      <c r="L7" s="27"/>
      <c r="M7" s="28"/>
      <c r="N7" s="31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="2" customFormat="1" ht="81.75" customHeight="1" spans="1:29">
      <c r="A8" s="16"/>
      <c r="B8" s="10"/>
      <c r="C8" s="12"/>
      <c r="D8" s="13"/>
      <c r="E8" s="12"/>
      <c r="F8" s="14" t="s">
        <v>27</v>
      </c>
      <c r="G8" s="15"/>
      <c r="H8" s="6" t="s">
        <v>18</v>
      </c>
      <c r="I8" s="23">
        <f>J8+K8</f>
        <v>582</v>
      </c>
      <c r="J8" s="24">
        <v>572</v>
      </c>
      <c r="K8" s="25">
        <v>10</v>
      </c>
      <c r="L8" s="27"/>
      <c r="M8" s="28"/>
      <c r="N8" s="31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="2" customFormat="1" ht="66" customHeight="1" spans="1:29">
      <c r="A9" s="16"/>
      <c r="B9" s="10"/>
      <c r="C9" s="12"/>
      <c r="D9" s="13" t="s">
        <v>28</v>
      </c>
      <c r="E9" s="8" t="s">
        <v>29</v>
      </c>
      <c r="F9" s="14" t="s">
        <v>21</v>
      </c>
      <c r="G9" s="15" t="s">
        <v>22</v>
      </c>
      <c r="H9" s="6" t="s">
        <v>18</v>
      </c>
      <c r="I9" s="23">
        <f>J9+K9</f>
        <v>65</v>
      </c>
      <c r="J9" s="24">
        <v>60</v>
      </c>
      <c r="K9" s="25">
        <v>5</v>
      </c>
      <c r="L9" s="27">
        <v>1</v>
      </c>
      <c r="M9" s="28"/>
      <c r="N9" s="29">
        <f>SUM(I9:I14)</f>
        <v>630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</row>
    <row r="10" s="2" customFormat="1" ht="66" customHeight="1" spans="1:29">
      <c r="A10" s="16"/>
      <c r="B10" s="10"/>
      <c r="C10" s="12"/>
      <c r="D10" s="13"/>
      <c r="E10" s="10"/>
      <c r="F10" s="14" t="s">
        <v>23</v>
      </c>
      <c r="G10" s="15"/>
      <c r="H10" s="6" t="s">
        <v>18</v>
      </c>
      <c r="I10" s="23">
        <f>J10+K10</f>
        <v>125</v>
      </c>
      <c r="J10" s="24">
        <v>120</v>
      </c>
      <c r="K10" s="25">
        <v>5</v>
      </c>
      <c r="L10" s="27"/>
      <c r="M10" s="28">
        <v>5</v>
      </c>
      <c r="N10" s="31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="2" customFormat="1" ht="66" customHeight="1" spans="1:29">
      <c r="A11" s="16"/>
      <c r="B11" s="10"/>
      <c r="C11" s="12"/>
      <c r="D11" s="13"/>
      <c r="E11" s="10"/>
      <c r="F11" s="14" t="s">
        <v>24</v>
      </c>
      <c r="G11" s="15"/>
      <c r="H11" s="6" t="s">
        <v>18</v>
      </c>
      <c r="I11" s="23">
        <f>J11+K11</f>
        <v>65</v>
      </c>
      <c r="J11" s="24">
        <v>60</v>
      </c>
      <c r="K11" s="25">
        <v>5</v>
      </c>
      <c r="L11" s="27"/>
      <c r="M11" s="28"/>
      <c r="N11" s="31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="2" customFormat="1" ht="66" customHeight="1" spans="1:29">
      <c r="A12" s="16"/>
      <c r="B12" s="10"/>
      <c r="C12" s="12"/>
      <c r="D12" s="13"/>
      <c r="E12" s="10"/>
      <c r="F12" s="14" t="s">
        <v>25</v>
      </c>
      <c r="G12" s="15"/>
      <c r="H12" s="6" t="s">
        <v>18</v>
      </c>
      <c r="I12" s="23">
        <f>J12+K12</f>
        <v>125</v>
      </c>
      <c r="J12" s="24">
        <v>120</v>
      </c>
      <c r="K12" s="25">
        <v>5</v>
      </c>
      <c r="L12" s="27"/>
      <c r="M12" s="28"/>
      <c r="N12" s="31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="2" customFormat="1" ht="66" customHeight="1" spans="1:29">
      <c r="A13" s="16"/>
      <c r="B13" s="10"/>
      <c r="C13" s="12"/>
      <c r="D13" s="13"/>
      <c r="E13" s="10"/>
      <c r="F13" s="14" t="s">
        <v>26</v>
      </c>
      <c r="G13" s="15"/>
      <c r="H13" s="6" t="s">
        <v>18</v>
      </c>
      <c r="I13" s="23">
        <f>J13+K13</f>
        <v>125</v>
      </c>
      <c r="J13" s="24">
        <v>120</v>
      </c>
      <c r="K13" s="25">
        <v>5</v>
      </c>
      <c r="L13" s="27"/>
      <c r="M13" s="28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="2" customFormat="1" ht="81.75" customHeight="1" spans="1:29">
      <c r="A14" s="16"/>
      <c r="B14" s="10"/>
      <c r="C14" s="12"/>
      <c r="D14" s="13"/>
      <c r="E14" s="17"/>
      <c r="F14" s="14" t="s">
        <v>27</v>
      </c>
      <c r="G14" s="15"/>
      <c r="H14" s="6" t="s">
        <v>18</v>
      </c>
      <c r="I14" s="23">
        <f>J14+K14</f>
        <v>125</v>
      </c>
      <c r="J14" s="24">
        <v>120</v>
      </c>
      <c r="K14" s="25">
        <v>5</v>
      </c>
      <c r="L14" s="27"/>
      <c r="M14" s="28"/>
      <c r="N14" s="31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="2" customFormat="1" ht="81.75" customHeight="1" spans="1:29">
      <c r="A15" s="16"/>
      <c r="B15" s="10"/>
      <c r="C15" s="12"/>
      <c r="D15" s="13"/>
      <c r="E15" s="6"/>
      <c r="F15" s="14"/>
      <c r="G15" s="15"/>
      <c r="H15" s="6"/>
      <c r="I15" s="23"/>
      <c r="J15" s="24"/>
      <c r="K15" s="25"/>
      <c r="L15" s="32"/>
      <c r="M15" s="28"/>
      <c r="N15" s="29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="2" customFormat="1" ht="81.75" customHeight="1" spans="1:29">
      <c r="A16" s="16"/>
      <c r="B16" s="10"/>
      <c r="C16" s="12"/>
      <c r="D16" s="13"/>
      <c r="E16" s="6"/>
      <c r="F16" s="14"/>
      <c r="G16" s="15"/>
      <c r="H16" s="6"/>
      <c r="I16" s="23"/>
      <c r="J16" s="24"/>
      <c r="K16" s="25"/>
      <c r="L16" s="33"/>
      <c r="M16" s="28"/>
      <c r="N16" s="31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="2" customFormat="1" ht="81.75" customHeight="1" spans="1:29">
      <c r="A17" s="16"/>
      <c r="B17" s="10"/>
      <c r="C17" s="12"/>
      <c r="D17" s="13"/>
      <c r="E17" s="6"/>
      <c r="F17" s="14"/>
      <c r="G17" s="15"/>
      <c r="H17" s="6"/>
      <c r="I17" s="23"/>
      <c r="J17" s="24"/>
      <c r="K17" s="25"/>
      <c r="L17" s="33"/>
      <c r="M17" s="28"/>
      <c r="N17" s="31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="2" customFormat="1" ht="81.75" customHeight="1" spans="1:29">
      <c r="A18" s="16"/>
      <c r="B18" s="10"/>
      <c r="C18" s="12"/>
      <c r="D18" s="13"/>
      <c r="E18" s="6"/>
      <c r="F18" s="14"/>
      <c r="G18" s="15"/>
      <c r="H18" s="6"/>
      <c r="I18" s="23"/>
      <c r="J18" s="24"/>
      <c r="K18" s="25"/>
      <c r="L18" s="33"/>
      <c r="M18" s="28"/>
      <c r="N18" s="31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="2" customFormat="1" ht="81.75" customHeight="1" spans="1:29">
      <c r="A19" s="16"/>
      <c r="B19" s="10"/>
      <c r="C19" s="12"/>
      <c r="D19" s="13"/>
      <c r="E19" s="6"/>
      <c r="F19" s="14"/>
      <c r="G19" s="15"/>
      <c r="H19" s="6"/>
      <c r="I19" s="23"/>
      <c r="J19" s="24"/>
      <c r="K19" s="25"/>
      <c r="L19" s="33"/>
      <c r="M19" s="28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="2" customFormat="1" ht="60.75" customHeight="1" spans="1:29">
      <c r="A20" s="16"/>
      <c r="B20" s="10"/>
      <c r="C20" s="12"/>
      <c r="D20" s="13"/>
      <c r="E20" s="6"/>
      <c r="F20" s="14"/>
      <c r="G20" s="15"/>
      <c r="H20" s="6"/>
      <c r="I20" s="23"/>
      <c r="J20" s="24"/>
      <c r="K20" s="25"/>
      <c r="L20" s="34"/>
      <c r="M20" s="28"/>
      <c r="N20" s="31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="2" customFormat="1" ht="60.75" customHeight="1" spans="1:29">
      <c r="A21" s="16"/>
      <c r="B21" s="10"/>
      <c r="C21" s="35"/>
      <c r="D21" s="36"/>
      <c r="E21" s="6"/>
      <c r="F21" s="36"/>
      <c r="G21" s="37"/>
      <c r="H21" s="6"/>
      <c r="I21" s="23"/>
      <c r="J21" s="24"/>
      <c r="K21" s="25"/>
      <c r="L21" s="32"/>
      <c r="M21" s="28"/>
      <c r="N21" s="43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="2" customFormat="1" ht="60.75" customHeight="1" spans="1:29">
      <c r="A22" s="16"/>
      <c r="B22" s="10"/>
      <c r="C22" s="38"/>
      <c r="D22" s="39"/>
      <c r="E22" s="6"/>
      <c r="F22" s="39"/>
      <c r="G22" s="40"/>
      <c r="H22" s="6"/>
      <c r="I22" s="23"/>
      <c r="J22" s="24"/>
      <c r="K22" s="25"/>
      <c r="L22" s="33"/>
      <c r="M22" s="28"/>
      <c r="N22" s="44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="2" customFormat="1" ht="60.75" customHeight="1" spans="1:29">
      <c r="A23" s="16"/>
      <c r="B23" s="10"/>
      <c r="C23" s="38"/>
      <c r="D23" s="39"/>
      <c r="E23" s="6"/>
      <c r="F23" s="39"/>
      <c r="G23" s="40"/>
      <c r="H23" s="6"/>
      <c r="I23" s="23"/>
      <c r="J23" s="24"/>
      <c r="K23" s="25"/>
      <c r="L23" s="33"/>
      <c r="M23" s="28"/>
      <c r="N23" s="44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="2" customFormat="1" ht="60.75" customHeight="1" spans="1:29">
      <c r="A24" s="16"/>
      <c r="B24" s="10"/>
      <c r="C24" s="38"/>
      <c r="D24" s="39"/>
      <c r="E24" s="6"/>
      <c r="F24" s="39"/>
      <c r="G24" s="40"/>
      <c r="H24" s="6"/>
      <c r="I24" s="23"/>
      <c r="J24" s="24"/>
      <c r="K24" s="25"/>
      <c r="L24" s="33"/>
      <c r="M24" s="28"/>
      <c r="N24" s="44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="2" customFormat="1" ht="60.75" customHeight="1" spans="1:29">
      <c r="A25" s="16"/>
      <c r="B25" s="10"/>
      <c r="C25" s="38"/>
      <c r="D25" s="39"/>
      <c r="E25" s="6"/>
      <c r="F25" s="39"/>
      <c r="G25" s="40"/>
      <c r="H25" s="6"/>
      <c r="I25" s="23"/>
      <c r="J25" s="24"/>
      <c r="K25" s="25"/>
      <c r="L25" s="33"/>
      <c r="M25" s="28"/>
      <c r="N25" s="44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="2" customFormat="1" ht="60.75" customHeight="1" spans="1:29">
      <c r="A26" s="16"/>
      <c r="B26" s="10"/>
      <c r="C26" s="38"/>
      <c r="D26" s="39"/>
      <c r="E26" s="6"/>
      <c r="F26" s="39"/>
      <c r="G26" s="40"/>
      <c r="H26" s="6"/>
      <c r="I26" s="23"/>
      <c r="J26" s="24"/>
      <c r="K26" s="25"/>
      <c r="L26" s="33"/>
      <c r="M26" s="28"/>
      <c r="N26" s="44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="2" customFormat="1" ht="60.75" customHeight="1" spans="1:29">
      <c r="A27" s="16"/>
      <c r="B27" s="10"/>
      <c r="C27" s="38"/>
      <c r="D27" s="39"/>
      <c r="E27" s="6"/>
      <c r="F27" s="39"/>
      <c r="G27" s="40"/>
      <c r="H27" s="6"/>
      <c r="I27" s="23"/>
      <c r="J27" s="24"/>
      <c r="K27" s="25"/>
      <c r="L27" s="33"/>
      <c r="M27" s="28"/>
      <c r="N27" s="44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="2" customFormat="1" ht="60.75" customHeight="1" spans="1:29">
      <c r="A28" s="16"/>
      <c r="B28" s="10"/>
      <c r="C28" s="38"/>
      <c r="D28" s="39"/>
      <c r="E28" s="6"/>
      <c r="F28" s="39"/>
      <c r="G28" s="40"/>
      <c r="H28" s="6"/>
      <c r="I28" s="23"/>
      <c r="J28" s="24"/>
      <c r="K28" s="25"/>
      <c r="L28" s="33"/>
      <c r="M28" s="28"/>
      <c r="N28" s="44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="2" customFormat="1" ht="60.75" customHeight="1" spans="1:29">
      <c r="A29" s="16"/>
      <c r="B29" s="10"/>
      <c r="C29" s="38"/>
      <c r="D29" s="39"/>
      <c r="E29" s="6"/>
      <c r="F29" s="39"/>
      <c r="G29" s="40"/>
      <c r="H29" s="6"/>
      <c r="I29" s="23"/>
      <c r="J29" s="24"/>
      <c r="K29" s="25"/>
      <c r="L29" s="33"/>
      <c r="M29" s="28"/>
      <c r="N29" s="44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="2" customFormat="1" ht="60.75" customHeight="1" spans="1:29">
      <c r="A30" s="16"/>
      <c r="B30" s="10"/>
      <c r="C30" s="38"/>
      <c r="D30" s="39"/>
      <c r="E30" s="6"/>
      <c r="F30" s="39"/>
      <c r="G30" s="40"/>
      <c r="H30" s="6"/>
      <c r="I30" s="23"/>
      <c r="J30" s="24"/>
      <c r="K30" s="25"/>
      <c r="L30" s="33"/>
      <c r="M30" s="28"/>
      <c r="N30" s="44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="2" customFormat="1" ht="60.75" customHeight="1" spans="1:29">
      <c r="A31" s="16"/>
      <c r="B31" s="10"/>
      <c r="C31" s="38"/>
      <c r="D31" s="39"/>
      <c r="E31" s="6"/>
      <c r="F31" s="39"/>
      <c r="G31" s="40"/>
      <c r="H31" s="6"/>
      <c r="I31" s="23"/>
      <c r="J31" s="24"/>
      <c r="K31" s="25"/>
      <c r="L31" s="33"/>
      <c r="M31" s="28"/>
      <c r="N31" s="44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="2" customFormat="1" ht="60.75" customHeight="1" spans="1:29">
      <c r="A32" s="16"/>
      <c r="B32" s="10"/>
      <c r="C32" s="38"/>
      <c r="D32" s="39"/>
      <c r="E32" s="6"/>
      <c r="F32" s="39"/>
      <c r="G32" s="40"/>
      <c r="H32" s="6"/>
      <c r="I32" s="23"/>
      <c r="J32" s="24"/>
      <c r="K32" s="25"/>
      <c r="L32" s="33"/>
      <c r="M32" s="28"/>
      <c r="N32" s="44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="2" customFormat="1" ht="60.75" customHeight="1" spans="1:29">
      <c r="A33" s="16"/>
      <c r="B33" s="10"/>
      <c r="C33" s="38"/>
      <c r="D33" s="39"/>
      <c r="E33" s="6"/>
      <c r="F33" s="39"/>
      <c r="G33" s="40"/>
      <c r="H33" s="6"/>
      <c r="I33" s="23"/>
      <c r="J33" s="24"/>
      <c r="K33" s="25"/>
      <c r="L33" s="33"/>
      <c r="M33" s="28"/>
      <c r="N33" s="44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="2" customFormat="1" ht="60.75" customHeight="1" spans="1:29">
      <c r="A34" s="16"/>
      <c r="B34" s="10"/>
      <c r="C34" s="38"/>
      <c r="D34" s="39"/>
      <c r="E34" s="6"/>
      <c r="F34" s="39"/>
      <c r="G34" s="40"/>
      <c r="H34" s="6"/>
      <c r="I34" s="23"/>
      <c r="J34" s="24"/>
      <c r="K34" s="25"/>
      <c r="L34" s="33"/>
      <c r="M34" s="28"/>
      <c r="N34" s="44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="2" customFormat="1" ht="60.75" customHeight="1" spans="1:29">
      <c r="A35" s="16"/>
      <c r="B35" s="10"/>
      <c r="C35" s="38"/>
      <c r="D35" s="39"/>
      <c r="E35" s="6"/>
      <c r="F35" s="39"/>
      <c r="G35" s="40"/>
      <c r="H35" s="6"/>
      <c r="I35" s="23"/>
      <c r="J35" s="24"/>
      <c r="K35" s="25"/>
      <c r="L35" s="33"/>
      <c r="M35" s="28"/>
      <c r="N35" s="44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="2" customFormat="1" ht="60.75" customHeight="1" spans="1:29">
      <c r="A36" s="16"/>
      <c r="B36" s="10"/>
      <c r="C36" s="38"/>
      <c r="D36" s="39"/>
      <c r="E36" s="6"/>
      <c r="F36" s="39"/>
      <c r="G36" s="40"/>
      <c r="H36" s="6"/>
      <c r="I36" s="23"/>
      <c r="J36" s="24"/>
      <c r="K36" s="25"/>
      <c r="L36" s="33"/>
      <c r="M36" s="28"/>
      <c r="N36" s="44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s="2" customFormat="1" ht="60.75" customHeight="1" spans="1:29">
      <c r="A37" s="16"/>
      <c r="B37" s="10"/>
      <c r="C37" s="38"/>
      <c r="D37" s="39"/>
      <c r="E37" s="6"/>
      <c r="F37" s="41"/>
      <c r="G37" s="42"/>
      <c r="H37" s="6"/>
      <c r="I37" s="23"/>
      <c r="J37" s="24"/>
      <c r="K37" s="25"/>
      <c r="L37" s="34"/>
      <c r="M37" s="28"/>
      <c r="N37" s="45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</row>
  </sheetData>
  <mergeCells count="26">
    <mergeCell ref="A3:A37"/>
    <mergeCell ref="B2:B37"/>
    <mergeCell ref="C3:C8"/>
    <mergeCell ref="C9:C14"/>
    <mergeCell ref="C15:C20"/>
    <mergeCell ref="C21:C37"/>
    <mergeCell ref="D3:D8"/>
    <mergeCell ref="D9:D14"/>
    <mergeCell ref="D15:D20"/>
    <mergeCell ref="D21:D37"/>
    <mergeCell ref="E3:E8"/>
    <mergeCell ref="E9:E14"/>
    <mergeCell ref="E15:E20"/>
    <mergeCell ref="F21:F37"/>
    <mergeCell ref="G3:G8"/>
    <mergeCell ref="G9:G14"/>
    <mergeCell ref="G15:G20"/>
    <mergeCell ref="G21:G37"/>
    <mergeCell ref="L3:L8"/>
    <mergeCell ref="L9:L14"/>
    <mergeCell ref="L15:L20"/>
    <mergeCell ref="L21:L37"/>
    <mergeCell ref="N3:N8"/>
    <mergeCell ref="N9:N14"/>
    <mergeCell ref="N15:N20"/>
    <mergeCell ref="N21:N37"/>
  </mergeCells>
  <pageMargins left="0.7" right="0.7" top="0.75" bottom="0.75" header="0.3" footer="0.3"/>
  <pageSetup paperSize="9" scale="26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43"/>
  <sheetViews>
    <sheetView tabSelected="1" view="pageBreakPreview" zoomScale="39" zoomScaleNormal="100" workbookViewId="0">
      <selection activeCell="N27" sqref="D15:N43"/>
    </sheetView>
  </sheetViews>
  <sheetFormatPr defaultColWidth="9.12727272727273" defaultRowHeight="25.5"/>
  <cols>
    <col min="1" max="1" width="9.12727272727273" style="3" customWidth="1"/>
    <col min="2" max="2" width="22.8727272727273" style="3" customWidth="1"/>
    <col min="3" max="3" width="62.3727272727273" style="3" customWidth="1"/>
    <col min="4" max="4" width="29.2545454545455" style="3" customWidth="1"/>
    <col min="5" max="5" width="42.7545454545455" style="3" customWidth="1"/>
    <col min="6" max="6" width="38.2545454545455" style="3" customWidth="1"/>
    <col min="7" max="7" width="35" style="3" customWidth="1"/>
    <col min="8" max="8" width="17.1272727272727" style="3" customWidth="1"/>
    <col min="9" max="9" width="28.6272727272727" style="3" customWidth="1"/>
    <col min="10" max="10" width="17.8727272727273" style="3" hidden="1" customWidth="1"/>
    <col min="11" max="11" width="21.1272727272727" style="3" hidden="1" customWidth="1"/>
    <col min="12" max="12" width="11.7545454545455" style="3" hidden="1" customWidth="1"/>
    <col min="13" max="13" width="26.7545454545455" style="3" customWidth="1"/>
    <col min="14" max="14" width="28.3727272727273" style="3" customWidth="1"/>
    <col min="15" max="16384" width="9.12727272727273" style="3"/>
  </cols>
  <sheetData>
    <row r="1" s="1" customFormat="1" ht="57" customHeight="1" spans="1:14">
      <c r="A1" s="4"/>
      <c r="B1" s="5" t="s">
        <v>0</v>
      </c>
      <c r="C1" s="6" t="s">
        <v>1</v>
      </c>
      <c r="D1" s="5" t="s">
        <v>2</v>
      </c>
      <c r="E1" s="6" t="s">
        <v>3</v>
      </c>
      <c r="F1" s="7" t="s">
        <v>4</v>
      </c>
      <c r="G1" s="6" t="s">
        <v>5</v>
      </c>
      <c r="H1" s="6" t="s">
        <v>6</v>
      </c>
      <c r="I1" s="19" t="s">
        <v>7</v>
      </c>
      <c r="J1" s="13" t="s">
        <v>8</v>
      </c>
      <c r="K1" s="20" t="s">
        <v>9</v>
      </c>
      <c r="L1" s="21" t="s">
        <v>10</v>
      </c>
      <c r="M1" s="20" t="s">
        <v>11</v>
      </c>
      <c r="N1" s="22" t="s">
        <v>12</v>
      </c>
    </row>
    <row r="2" s="1" customFormat="1" ht="315.75" customHeight="1" spans="1:14">
      <c r="A2" s="8">
        <v>1</v>
      </c>
      <c r="B2" s="9" t="s">
        <v>30</v>
      </c>
      <c r="C2" s="6"/>
      <c r="D2" s="7" t="s">
        <v>14</v>
      </c>
      <c r="E2" s="6" t="s">
        <v>15</v>
      </c>
      <c r="F2" s="7" t="s">
        <v>16</v>
      </c>
      <c r="G2" s="6" t="s">
        <v>17</v>
      </c>
      <c r="H2" s="6" t="s">
        <v>18</v>
      </c>
      <c r="I2" s="23">
        <f>J2+K2</f>
        <v>4072</v>
      </c>
      <c r="J2" s="24">
        <v>4042</v>
      </c>
      <c r="K2" s="25">
        <v>30</v>
      </c>
      <c r="L2" s="21"/>
      <c r="M2" s="20">
        <v>10</v>
      </c>
      <c r="N2" s="26">
        <f>I2</f>
        <v>4072</v>
      </c>
    </row>
    <row r="3" s="2" customFormat="1" ht="66" customHeight="1" spans="1:29">
      <c r="A3" s="10"/>
      <c r="B3" s="11"/>
      <c r="C3" s="12"/>
      <c r="D3" s="13" t="s">
        <v>19</v>
      </c>
      <c r="E3" s="12" t="s">
        <v>31</v>
      </c>
      <c r="F3" s="14" t="s">
        <v>21</v>
      </c>
      <c r="G3" s="15" t="s">
        <v>22</v>
      </c>
      <c r="H3" s="6" t="s">
        <v>18</v>
      </c>
      <c r="I3" s="23">
        <f>J3+K3</f>
        <v>333</v>
      </c>
      <c r="J3" s="24">
        <v>323</v>
      </c>
      <c r="K3" s="25">
        <v>10</v>
      </c>
      <c r="L3" s="27">
        <v>1</v>
      </c>
      <c r="M3" s="28"/>
      <c r="N3" s="29">
        <f>SUM(I3:I8)</f>
        <v>3290</v>
      </c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4" s="2" customFormat="1" ht="66" customHeight="1" spans="1:29">
      <c r="A4" s="10"/>
      <c r="B4" s="11"/>
      <c r="C4" s="12"/>
      <c r="D4" s="13"/>
      <c r="E4" s="12"/>
      <c r="F4" s="14" t="s">
        <v>23</v>
      </c>
      <c r="G4" s="15"/>
      <c r="H4" s="6" t="s">
        <v>18</v>
      </c>
      <c r="I4" s="23">
        <f>J4+K4</f>
        <v>656</v>
      </c>
      <c r="J4" s="24">
        <v>646</v>
      </c>
      <c r="K4" s="25">
        <v>10</v>
      </c>
      <c r="L4" s="27"/>
      <c r="M4" s="28">
        <v>5</v>
      </c>
      <c r="N4" s="31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</row>
    <row r="5" s="2" customFormat="1" ht="66" customHeight="1" spans="1:29">
      <c r="A5" s="10"/>
      <c r="B5" s="11"/>
      <c r="C5" s="12"/>
      <c r="D5" s="13"/>
      <c r="E5" s="12"/>
      <c r="F5" s="14" t="s">
        <v>24</v>
      </c>
      <c r="G5" s="15"/>
      <c r="H5" s="6" t="s">
        <v>18</v>
      </c>
      <c r="I5" s="23">
        <f>J5+K5</f>
        <v>333</v>
      </c>
      <c r="J5" s="24">
        <v>323</v>
      </c>
      <c r="K5" s="25">
        <v>10</v>
      </c>
      <c r="L5" s="27"/>
      <c r="M5" s="28"/>
      <c r="N5" s="31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="2" customFormat="1" ht="66" customHeight="1" spans="1:29">
      <c r="A6" s="10"/>
      <c r="B6" s="11"/>
      <c r="C6" s="12"/>
      <c r="D6" s="13"/>
      <c r="E6" s="12"/>
      <c r="F6" s="14" t="s">
        <v>25</v>
      </c>
      <c r="G6" s="15"/>
      <c r="H6" s="6" t="s">
        <v>18</v>
      </c>
      <c r="I6" s="23">
        <f>J6+K6</f>
        <v>656</v>
      </c>
      <c r="J6" s="24">
        <v>646</v>
      </c>
      <c r="K6" s="25">
        <v>10</v>
      </c>
      <c r="L6" s="27"/>
      <c r="M6" s="28"/>
      <c r="N6" s="31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</row>
    <row r="7" s="2" customFormat="1" ht="66" customHeight="1" spans="1:29">
      <c r="A7" s="10"/>
      <c r="B7" s="11"/>
      <c r="C7" s="12"/>
      <c r="D7" s="13"/>
      <c r="E7" s="12"/>
      <c r="F7" s="14" t="s">
        <v>26</v>
      </c>
      <c r="G7" s="15"/>
      <c r="H7" s="6" t="s">
        <v>18</v>
      </c>
      <c r="I7" s="23">
        <f>J7+K7</f>
        <v>656</v>
      </c>
      <c r="J7" s="24">
        <v>646</v>
      </c>
      <c r="K7" s="25">
        <v>10</v>
      </c>
      <c r="L7" s="27"/>
      <c r="M7" s="28"/>
      <c r="N7" s="31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</row>
    <row r="8" s="2" customFormat="1" ht="204" customHeight="1" spans="1:29">
      <c r="A8" s="10"/>
      <c r="B8" s="11"/>
      <c r="C8" s="12"/>
      <c r="D8" s="13"/>
      <c r="E8" s="12"/>
      <c r="F8" s="14" t="s">
        <v>27</v>
      </c>
      <c r="G8" s="15"/>
      <c r="H8" s="6" t="s">
        <v>18</v>
      </c>
      <c r="I8" s="23">
        <f>J8+K8</f>
        <v>656</v>
      </c>
      <c r="J8" s="24">
        <v>646</v>
      </c>
      <c r="K8" s="25">
        <v>10</v>
      </c>
      <c r="L8" s="27"/>
      <c r="M8" s="28"/>
      <c r="N8" s="31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</row>
    <row r="9" s="2" customFormat="1" ht="66" customHeight="1" spans="1:29">
      <c r="A9" s="10"/>
      <c r="B9" s="11"/>
      <c r="C9" s="12"/>
      <c r="D9" s="13" t="s">
        <v>28</v>
      </c>
      <c r="E9" s="16" t="s">
        <v>32</v>
      </c>
      <c r="F9" s="14" t="s">
        <v>21</v>
      </c>
      <c r="G9" s="15" t="s">
        <v>22</v>
      </c>
      <c r="H9" s="6" t="s">
        <v>18</v>
      </c>
      <c r="I9" s="23">
        <f>J9+K9</f>
        <v>66</v>
      </c>
      <c r="J9" s="24">
        <v>61</v>
      </c>
      <c r="K9" s="25">
        <v>5</v>
      </c>
      <c r="L9" s="27">
        <v>1</v>
      </c>
      <c r="M9" s="28"/>
      <c r="N9" s="29">
        <f>SUM(I9:I14)</f>
        <v>632</v>
      </c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</row>
    <row r="10" s="2" customFormat="1" ht="66" customHeight="1" spans="1:29">
      <c r="A10" s="10"/>
      <c r="B10" s="11"/>
      <c r="C10" s="12"/>
      <c r="D10" s="13"/>
      <c r="E10" s="16"/>
      <c r="F10" s="14" t="s">
        <v>23</v>
      </c>
      <c r="G10" s="15"/>
      <c r="H10" s="6" t="s">
        <v>18</v>
      </c>
      <c r="I10" s="23">
        <f>J10+K10</f>
        <v>125</v>
      </c>
      <c r="J10" s="24">
        <v>120</v>
      </c>
      <c r="K10" s="25">
        <v>5</v>
      </c>
      <c r="L10" s="27"/>
      <c r="M10" s="28">
        <v>5</v>
      </c>
      <c r="N10" s="31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</row>
    <row r="11" s="2" customFormat="1" ht="66" customHeight="1" spans="1:29">
      <c r="A11" s="10"/>
      <c r="B11" s="11"/>
      <c r="C11" s="12"/>
      <c r="D11" s="13"/>
      <c r="E11" s="16"/>
      <c r="F11" s="14" t="s">
        <v>24</v>
      </c>
      <c r="G11" s="15"/>
      <c r="H11" s="6" t="s">
        <v>18</v>
      </c>
      <c r="I11" s="23">
        <f>J11+K11</f>
        <v>66</v>
      </c>
      <c r="J11" s="24">
        <v>61</v>
      </c>
      <c r="K11" s="25">
        <v>5</v>
      </c>
      <c r="L11" s="27"/>
      <c r="M11" s="28"/>
      <c r="N11" s="31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s="2" customFormat="1" ht="66" customHeight="1" spans="1:29">
      <c r="A12" s="10"/>
      <c r="B12" s="11"/>
      <c r="C12" s="12"/>
      <c r="D12" s="13"/>
      <c r="E12" s="16"/>
      <c r="F12" s="14" t="s">
        <v>25</v>
      </c>
      <c r="G12" s="15"/>
      <c r="H12" s="6" t="s">
        <v>18</v>
      </c>
      <c r="I12" s="23">
        <f>J12+K12</f>
        <v>125</v>
      </c>
      <c r="J12" s="24">
        <v>120</v>
      </c>
      <c r="K12" s="25">
        <v>5</v>
      </c>
      <c r="L12" s="27"/>
      <c r="M12" s="28"/>
      <c r="N12" s="31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</row>
    <row r="13" s="2" customFormat="1" ht="66" customHeight="1" spans="1:29">
      <c r="A13" s="10"/>
      <c r="B13" s="11"/>
      <c r="C13" s="12"/>
      <c r="D13" s="13"/>
      <c r="E13" s="16"/>
      <c r="F13" s="14" t="s">
        <v>26</v>
      </c>
      <c r="G13" s="15"/>
      <c r="H13" s="6" t="s">
        <v>18</v>
      </c>
      <c r="I13" s="23">
        <f>J13+K13</f>
        <v>125</v>
      </c>
      <c r="J13" s="24">
        <v>120</v>
      </c>
      <c r="K13" s="25">
        <v>5</v>
      </c>
      <c r="L13" s="27"/>
      <c r="M13" s="28"/>
      <c r="N13" s="31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</row>
    <row r="14" s="2" customFormat="1" ht="64.5" customHeight="1" spans="1:29">
      <c r="A14" s="10"/>
      <c r="B14" s="11"/>
      <c r="C14" s="12"/>
      <c r="D14" s="13"/>
      <c r="E14" s="16"/>
      <c r="F14" s="14" t="s">
        <v>27</v>
      </c>
      <c r="G14" s="15"/>
      <c r="H14" s="6" t="s">
        <v>18</v>
      </c>
      <c r="I14" s="23">
        <f>J14+K14</f>
        <v>125</v>
      </c>
      <c r="J14" s="24">
        <v>120</v>
      </c>
      <c r="K14" s="25">
        <v>5</v>
      </c>
      <c r="L14" s="27"/>
      <c r="M14" s="28"/>
      <c r="N14" s="31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</row>
    <row r="15" s="2" customFormat="1" ht="48.75" customHeight="1" spans="1:29">
      <c r="A15" s="10"/>
      <c r="B15" s="11"/>
      <c r="C15" s="12"/>
      <c r="D15" s="13"/>
      <c r="E15" s="6"/>
      <c r="F15" s="14"/>
      <c r="G15" s="15"/>
      <c r="H15" s="6"/>
      <c r="I15" s="23"/>
      <c r="J15" s="24"/>
      <c r="K15" s="25"/>
      <c r="L15" s="32"/>
      <c r="M15" s="28"/>
      <c r="N15" s="29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</row>
    <row r="16" s="2" customFormat="1" ht="48.75" customHeight="1" spans="1:29">
      <c r="A16" s="10"/>
      <c r="B16" s="11"/>
      <c r="C16" s="12"/>
      <c r="D16" s="13"/>
      <c r="E16" s="6"/>
      <c r="F16" s="14"/>
      <c r="G16" s="15"/>
      <c r="H16" s="6"/>
      <c r="I16" s="23"/>
      <c r="J16" s="24"/>
      <c r="K16" s="25"/>
      <c r="L16" s="33"/>
      <c r="M16" s="28"/>
      <c r="N16" s="31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</row>
    <row r="17" s="2" customFormat="1" ht="43.5" customHeight="1" spans="1:29">
      <c r="A17" s="10"/>
      <c r="B17" s="11"/>
      <c r="C17" s="12"/>
      <c r="D17" s="13"/>
      <c r="E17" s="6"/>
      <c r="F17" s="14"/>
      <c r="G17" s="15"/>
      <c r="H17" s="6"/>
      <c r="I17" s="23"/>
      <c r="J17" s="24"/>
      <c r="K17" s="25"/>
      <c r="L17" s="33"/>
      <c r="M17" s="28"/>
      <c r="N17" s="31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="2" customFormat="1" ht="33.75" customHeight="1" spans="1:29">
      <c r="A18" s="10"/>
      <c r="B18" s="11"/>
      <c r="C18" s="12"/>
      <c r="D18" s="13"/>
      <c r="E18" s="6"/>
      <c r="F18" s="14"/>
      <c r="G18" s="15"/>
      <c r="H18" s="6"/>
      <c r="I18" s="23"/>
      <c r="J18" s="24"/>
      <c r="K18" s="25"/>
      <c r="L18" s="33"/>
      <c r="M18" s="28"/>
      <c r="N18" s="31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="2" customFormat="1" ht="48.75" customHeight="1" spans="1:29">
      <c r="A19" s="10"/>
      <c r="B19" s="11"/>
      <c r="C19" s="12"/>
      <c r="D19" s="13"/>
      <c r="E19" s="6"/>
      <c r="F19" s="14"/>
      <c r="G19" s="15"/>
      <c r="H19" s="6"/>
      <c r="I19" s="23"/>
      <c r="J19" s="24"/>
      <c r="K19" s="25"/>
      <c r="L19" s="33"/>
      <c r="M19" s="28"/>
      <c r="N19" s="31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="2" customFormat="1" ht="54.75" customHeight="1" spans="1:29">
      <c r="A20" s="10"/>
      <c r="B20" s="11"/>
      <c r="C20" s="12"/>
      <c r="D20" s="13"/>
      <c r="E20" s="6"/>
      <c r="F20" s="14"/>
      <c r="G20" s="15"/>
      <c r="H20" s="6"/>
      <c r="I20" s="23"/>
      <c r="J20" s="24"/>
      <c r="K20" s="25"/>
      <c r="L20" s="34"/>
      <c r="M20" s="28"/>
      <c r="N20" s="31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="2" customFormat="1" ht="48.75" customHeight="1" spans="1:29">
      <c r="A21" s="10"/>
      <c r="B21" s="11"/>
      <c r="C21" s="12"/>
      <c r="D21" s="13"/>
      <c r="E21" s="6"/>
      <c r="F21" s="14"/>
      <c r="G21" s="15"/>
      <c r="H21" s="6"/>
      <c r="I21" s="23"/>
      <c r="J21" s="24"/>
      <c r="K21" s="25"/>
      <c r="L21" s="32"/>
      <c r="M21" s="28"/>
      <c r="N21" s="29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="2" customFormat="1" ht="48.75" customHeight="1" spans="1:29">
      <c r="A22" s="10"/>
      <c r="B22" s="11"/>
      <c r="C22" s="12"/>
      <c r="D22" s="13"/>
      <c r="E22" s="6"/>
      <c r="F22" s="14"/>
      <c r="G22" s="15"/>
      <c r="H22" s="6"/>
      <c r="I22" s="23"/>
      <c r="J22" s="24"/>
      <c r="K22" s="25"/>
      <c r="L22" s="33"/>
      <c r="M22" s="28"/>
      <c r="N22" s="31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="2" customFormat="1" ht="43.5" customHeight="1" spans="1:29">
      <c r="A23" s="10"/>
      <c r="B23" s="11"/>
      <c r="C23" s="12"/>
      <c r="D23" s="13"/>
      <c r="E23" s="6"/>
      <c r="F23" s="14"/>
      <c r="G23" s="15"/>
      <c r="H23" s="6"/>
      <c r="I23" s="23"/>
      <c r="J23" s="24"/>
      <c r="K23" s="25"/>
      <c r="L23" s="33"/>
      <c r="M23" s="28"/>
      <c r="N23" s="31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="2" customFormat="1" ht="33.75" customHeight="1" spans="1:29">
      <c r="A24" s="10"/>
      <c r="B24" s="11"/>
      <c r="C24" s="12"/>
      <c r="D24" s="13"/>
      <c r="E24" s="6"/>
      <c r="F24" s="14"/>
      <c r="G24" s="15"/>
      <c r="H24" s="6"/>
      <c r="I24" s="23"/>
      <c r="J24" s="24"/>
      <c r="K24" s="25"/>
      <c r="L24" s="33"/>
      <c r="M24" s="28"/>
      <c r="N24" s="31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="2" customFormat="1" ht="48.75" customHeight="1" spans="1:29">
      <c r="A25" s="10"/>
      <c r="B25" s="11"/>
      <c r="C25" s="12"/>
      <c r="D25" s="13"/>
      <c r="E25" s="6"/>
      <c r="F25" s="14"/>
      <c r="G25" s="15"/>
      <c r="H25" s="6"/>
      <c r="I25" s="23"/>
      <c r="J25" s="24"/>
      <c r="K25" s="25"/>
      <c r="L25" s="33"/>
      <c r="M25" s="28"/>
      <c r="N25" s="31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="2" customFormat="1" ht="54.75" customHeight="1" spans="1:29">
      <c r="A26" s="10"/>
      <c r="B26" s="11"/>
      <c r="C26" s="12"/>
      <c r="D26" s="13"/>
      <c r="E26" s="6"/>
      <c r="F26" s="14"/>
      <c r="G26" s="15"/>
      <c r="H26" s="6"/>
      <c r="I26" s="23"/>
      <c r="J26" s="24"/>
      <c r="K26" s="25"/>
      <c r="L26" s="34"/>
      <c r="M26" s="28"/>
      <c r="N26" s="31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="2" customFormat="1" ht="51.75" customHeight="1" spans="1:29">
      <c r="A27" s="10"/>
      <c r="B27" s="11"/>
      <c r="C27" s="12"/>
      <c r="D27" s="13"/>
      <c r="E27" s="6"/>
      <c r="F27" s="7"/>
      <c r="G27" s="15"/>
      <c r="H27" s="6"/>
      <c r="I27" s="23"/>
      <c r="J27" s="24"/>
      <c r="K27" s="25"/>
      <c r="L27" s="27"/>
      <c r="M27" s="28"/>
      <c r="N27" s="29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ht="56.25" customHeight="1" spans="1:14">
      <c r="A28" s="10"/>
      <c r="B28" s="11"/>
      <c r="C28" s="12"/>
      <c r="D28" s="13"/>
      <c r="E28" s="6"/>
      <c r="F28" s="7"/>
      <c r="G28" s="15"/>
      <c r="H28" s="6"/>
      <c r="I28" s="23"/>
      <c r="J28" s="24"/>
      <c r="K28" s="25"/>
      <c r="L28" s="27"/>
      <c r="M28" s="28"/>
      <c r="N28" s="31"/>
    </row>
    <row r="29" ht="52.5" customHeight="1" spans="1:14">
      <c r="A29" s="10"/>
      <c r="B29" s="11"/>
      <c r="C29" s="12"/>
      <c r="D29" s="13"/>
      <c r="E29" s="6"/>
      <c r="F29" s="7"/>
      <c r="G29" s="15"/>
      <c r="H29" s="6"/>
      <c r="I29" s="23"/>
      <c r="J29" s="24"/>
      <c r="K29" s="25"/>
      <c r="L29" s="27"/>
      <c r="M29" s="28"/>
      <c r="N29" s="31"/>
    </row>
    <row r="30" ht="52.5" customHeight="1" spans="1:14">
      <c r="A30" s="10"/>
      <c r="B30" s="11"/>
      <c r="C30" s="12"/>
      <c r="D30" s="13"/>
      <c r="E30" s="6"/>
      <c r="F30" s="7"/>
      <c r="G30" s="15"/>
      <c r="H30" s="6"/>
      <c r="I30" s="23"/>
      <c r="J30" s="24"/>
      <c r="K30" s="25"/>
      <c r="L30" s="27"/>
      <c r="M30" s="28"/>
      <c r="N30" s="31"/>
    </row>
    <row r="31" ht="52.5" customHeight="1" spans="1:14">
      <c r="A31" s="10"/>
      <c r="B31" s="11"/>
      <c r="C31" s="12"/>
      <c r="D31" s="13"/>
      <c r="E31" s="6"/>
      <c r="F31" s="7"/>
      <c r="G31" s="15"/>
      <c r="H31" s="6"/>
      <c r="I31" s="23"/>
      <c r="J31" s="24"/>
      <c r="K31" s="25"/>
      <c r="L31" s="27"/>
      <c r="M31" s="28"/>
      <c r="N31" s="31"/>
    </row>
    <row r="32" ht="52.5" customHeight="1" spans="1:14">
      <c r="A32" s="10"/>
      <c r="B32" s="11"/>
      <c r="C32" s="12"/>
      <c r="D32" s="13"/>
      <c r="E32" s="6"/>
      <c r="F32" s="7"/>
      <c r="G32" s="15"/>
      <c r="H32" s="6"/>
      <c r="I32" s="23"/>
      <c r="J32" s="24"/>
      <c r="K32" s="25"/>
      <c r="L32" s="27"/>
      <c r="M32" s="28"/>
      <c r="N32" s="31"/>
    </row>
    <row r="33" ht="52.5" customHeight="1" spans="1:14">
      <c r="A33" s="10"/>
      <c r="B33" s="11"/>
      <c r="C33" s="12"/>
      <c r="D33" s="13"/>
      <c r="E33" s="6"/>
      <c r="F33" s="7"/>
      <c r="G33" s="15"/>
      <c r="H33" s="6"/>
      <c r="I33" s="23"/>
      <c r="J33" s="24"/>
      <c r="K33" s="25"/>
      <c r="L33" s="27"/>
      <c r="M33" s="28"/>
      <c r="N33" s="31"/>
    </row>
    <row r="34" ht="52.5" customHeight="1" spans="1:14">
      <c r="A34" s="10"/>
      <c r="B34" s="11"/>
      <c r="C34" s="12"/>
      <c r="D34" s="13"/>
      <c r="E34" s="6"/>
      <c r="F34" s="7"/>
      <c r="G34" s="15"/>
      <c r="H34" s="6"/>
      <c r="I34" s="23"/>
      <c r="J34" s="24"/>
      <c r="K34" s="25"/>
      <c r="L34" s="27"/>
      <c r="M34" s="28"/>
      <c r="N34" s="31"/>
    </row>
    <row r="35" ht="52.5" customHeight="1" spans="1:14">
      <c r="A35" s="10"/>
      <c r="B35" s="11"/>
      <c r="C35" s="12"/>
      <c r="D35" s="13"/>
      <c r="E35" s="6"/>
      <c r="F35" s="7"/>
      <c r="G35" s="15"/>
      <c r="H35" s="6"/>
      <c r="I35" s="23"/>
      <c r="J35" s="24"/>
      <c r="K35" s="25"/>
      <c r="L35" s="27"/>
      <c r="M35" s="28"/>
      <c r="N35" s="31"/>
    </row>
    <row r="36" ht="52.5" customHeight="1" spans="1:14">
      <c r="A36" s="10"/>
      <c r="B36" s="11"/>
      <c r="C36" s="12"/>
      <c r="D36" s="13"/>
      <c r="E36" s="6"/>
      <c r="F36" s="7"/>
      <c r="G36" s="15"/>
      <c r="H36" s="6"/>
      <c r="I36" s="23"/>
      <c r="J36" s="24"/>
      <c r="K36" s="25"/>
      <c r="L36" s="27"/>
      <c r="M36" s="28"/>
      <c r="N36" s="31"/>
    </row>
    <row r="37" ht="52.5" customHeight="1" spans="1:14">
      <c r="A37" s="10"/>
      <c r="B37" s="11"/>
      <c r="C37" s="12"/>
      <c r="D37" s="13"/>
      <c r="E37" s="6"/>
      <c r="F37" s="7"/>
      <c r="G37" s="15"/>
      <c r="H37" s="6"/>
      <c r="I37" s="23"/>
      <c r="J37" s="24"/>
      <c r="K37" s="25"/>
      <c r="L37" s="27"/>
      <c r="M37" s="28"/>
      <c r="N37" s="31"/>
    </row>
    <row r="38" ht="52.5" customHeight="1" spans="1:14">
      <c r="A38" s="10"/>
      <c r="B38" s="11"/>
      <c r="C38" s="12"/>
      <c r="D38" s="13"/>
      <c r="E38" s="6"/>
      <c r="F38" s="7"/>
      <c r="G38" s="15"/>
      <c r="H38" s="6"/>
      <c r="I38" s="23"/>
      <c r="J38" s="24"/>
      <c r="K38" s="25"/>
      <c r="L38" s="27"/>
      <c r="M38" s="28"/>
      <c r="N38" s="31"/>
    </row>
    <row r="39" ht="52.5" customHeight="1" spans="1:14">
      <c r="A39" s="10"/>
      <c r="B39" s="11"/>
      <c r="C39" s="12"/>
      <c r="D39" s="13"/>
      <c r="E39" s="6"/>
      <c r="F39" s="7"/>
      <c r="G39" s="15"/>
      <c r="H39" s="6"/>
      <c r="I39" s="23"/>
      <c r="J39" s="24"/>
      <c r="K39" s="25"/>
      <c r="L39" s="27"/>
      <c r="M39" s="28"/>
      <c r="N39" s="31"/>
    </row>
    <row r="40" ht="52.5" customHeight="1" spans="1:14">
      <c r="A40" s="10"/>
      <c r="B40" s="11"/>
      <c r="C40" s="12"/>
      <c r="D40" s="13"/>
      <c r="E40" s="6"/>
      <c r="F40" s="7"/>
      <c r="G40" s="15"/>
      <c r="H40" s="6"/>
      <c r="I40" s="23"/>
      <c r="J40" s="24"/>
      <c r="K40" s="25"/>
      <c r="L40" s="27"/>
      <c r="M40" s="28"/>
      <c r="N40" s="31"/>
    </row>
    <row r="41" ht="52.5" customHeight="1" spans="1:14">
      <c r="A41" s="10"/>
      <c r="B41" s="11"/>
      <c r="C41" s="12"/>
      <c r="D41" s="13"/>
      <c r="E41" s="6"/>
      <c r="F41" s="7"/>
      <c r="G41" s="15"/>
      <c r="H41" s="6"/>
      <c r="I41" s="23"/>
      <c r="J41" s="24"/>
      <c r="K41" s="25"/>
      <c r="L41" s="27"/>
      <c r="M41" s="28"/>
      <c r="N41" s="31"/>
    </row>
    <row r="42" ht="52.5" customHeight="1" spans="1:14">
      <c r="A42" s="10"/>
      <c r="B42" s="11"/>
      <c r="C42" s="12"/>
      <c r="D42" s="13"/>
      <c r="E42" s="6"/>
      <c r="F42" s="7"/>
      <c r="G42" s="15"/>
      <c r="H42" s="6"/>
      <c r="I42" s="23"/>
      <c r="J42" s="24"/>
      <c r="K42" s="25"/>
      <c r="L42" s="27"/>
      <c r="M42" s="28"/>
      <c r="N42" s="31"/>
    </row>
    <row r="43" ht="54" customHeight="1" spans="1:14">
      <c r="A43" s="17"/>
      <c r="B43" s="18"/>
      <c r="C43" s="12"/>
      <c r="D43" s="13"/>
      <c r="E43" s="6"/>
      <c r="F43" s="7"/>
      <c r="G43" s="15"/>
      <c r="H43" s="6"/>
      <c r="I43" s="23"/>
      <c r="J43" s="24"/>
      <c r="K43" s="25"/>
      <c r="L43" s="27"/>
      <c r="M43" s="28"/>
      <c r="N43" s="31"/>
    </row>
  </sheetData>
  <mergeCells count="33">
    <mergeCell ref="A2:A43"/>
    <mergeCell ref="B2:B43"/>
    <mergeCell ref="C3:C8"/>
    <mergeCell ref="C9:C14"/>
    <mergeCell ref="C15:C20"/>
    <mergeCell ref="C21:C26"/>
    <mergeCell ref="C27:C43"/>
    <mergeCell ref="D3:D8"/>
    <mergeCell ref="D9:D14"/>
    <mergeCell ref="D15:D20"/>
    <mergeCell ref="D21:D26"/>
    <mergeCell ref="D27:D43"/>
    <mergeCell ref="E3:E8"/>
    <mergeCell ref="E9:E14"/>
    <mergeCell ref="E15:E20"/>
    <mergeCell ref="E21:E26"/>
    <mergeCell ref="F27:F43"/>
    <mergeCell ref="G3:G8"/>
    <mergeCell ref="G9:G14"/>
    <mergeCell ref="G15:G20"/>
    <mergeCell ref="G21:G26"/>
    <mergeCell ref="G27:G43"/>
    <mergeCell ref="H27:H43"/>
    <mergeCell ref="L3:L8"/>
    <mergeCell ref="L9:L14"/>
    <mergeCell ref="L15:L20"/>
    <mergeCell ref="L21:L26"/>
    <mergeCell ref="L27:L43"/>
    <mergeCell ref="N3:N8"/>
    <mergeCell ref="N9:N14"/>
    <mergeCell ref="N15:N20"/>
    <mergeCell ref="N21:N26"/>
    <mergeCell ref="N27:N43"/>
  </mergeCells>
  <pageMargins left="0.7" right="0.7" top="0.75" bottom="0.75" header="0.3" footer="0.3"/>
  <pageSetup paperSize="9" scale="2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C6622A8贴纸吊牌</vt:lpstr>
      <vt:lpstr>C5495A8贴纸吊牌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平常心A</cp:lastModifiedBy>
  <dcterms:created xsi:type="dcterms:W3CDTF">2006-09-16T00:00:00Z</dcterms:created>
  <cp:lastPrinted>2024-03-12T03:22:00Z</cp:lastPrinted>
  <dcterms:modified xsi:type="dcterms:W3CDTF">2024-04-09T08:19:11Z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9CE85E542FD5427FA796B4B2099F2552_12</vt:lpwstr>
  </property>
</Properties>
</file>