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<sst xmlns="http://schemas.openxmlformats.org/spreadsheetml/2006/main" count="643" uniqueCount="78">
  <si>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</si>
  <si>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</si>
  <si>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</si>
  <si>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</si>
  <si>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</si>
  <si>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</si>
  <si>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</si>
  <si>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</si>
  <si>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</si>
  <si>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</si>
  <si>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</si>
  <si>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</si>
  <si>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</si>
  <si>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>LOT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</si>
  <si>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</si>
  <si>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</si>
  <si>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</si>
  <si>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C7136AX</t>
  </si>
  <si>
    <t>24 WN</t>
  </si>
  <si>
    <t>DEFACTO PERAKENDE TİC.A.Ş. DEPO Organize San. Bölgesi 6.Depo Kazım Karabekir Mah. Cumhuriyet Cad. Tekirdağ/Çerkezköy Tel:0090 282 758 11 34-35</t>
  </si>
  <si>
    <t>19.07.2024</t>
  </si>
  <si>
    <t>BG350 - STONE</t>
  </si>
  <si>
    <t>C7136AXTRASTD</t>
  </si>
  <si>
    <t>TURKEY</t>
  </si>
  <si>
    <t>LEBANON</t>
  </si>
  <si>
    <t>25.05.2024</t>
  </si>
  <si>
    <t>C7136AXYDA9STD</t>
  </si>
  <si>
    <t>KOSOVO</t>
  </si>
  <si>
    <t>AZERBAIJAN</t>
  </si>
  <si>
    <t>SAUDI ARABIA</t>
  </si>
  <si>
    <t>UKRAINE</t>
  </si>
  <si>
    <t>C7136AXYDA5STD</t>
  </si>
  <si>
    <t>MOLDOVA</t>
  </si>
  <si>
    <t>C7136AXYDA7STD</t>
  </si>
  <si>
    <t>İSTANBUL DEPO</t>
  </si>
  <si>
    <t>C7136AXECOMMPASTD</t>
  </si>
  <si>
    <t>ECOM MP</t>
  </si>
  <si>
    <t>C7136AXECOMASTD</t>
  </si>
  <si>
    <t>ECOM</t>
  </si>
  <si>
    <t>KAZAKHSTAN</t>
  </si>
  <si>
    <t>17.06.2024</t>
  </si>
  <si>
    <t>C7136AXKZKASTD</t>
  </si>
  <si>
    <t>BELARUS</t>
  </si>
  <si>
    <t>C7136AXBLRASTD</t>
  </si>
  <si>
    <t>RUSSIA</t>
  </si>
  <si>
    <t>C7136AXRUSASTD</t>
  </si>
  <si>
    <t>EGYPT</t>
  </si>
  <si>
    <t>01.07.2024</t>
  </si>
  <si>
    <t>C7136AXYDASTD</t>
  </si>
  <si>
    <t>GEORGIA</t>
  </si>
  <si>
    <t>C7136AXYDA1STD</t>
  </si>
  <si>
    <t>MOROCCO</t>
  </si>
  <si>
    <t>C7136AXYDA2STD</t>
  </si>
  <si>
    <t>BOSNIA</t>
  </si>
  <si>
    <t>C7136AXYDA3STD</t>
  </si>
  <si>
    <t>MACEDONIA</t>
  </si>
  <si>
    <t>C7136AXYDA4STD</t>
  </si>
  <si>
    <t>ALBANIA</t>
  </si>
  <si>
    <t>C7136AXYDA6STD</t>
  </si>
  <si>
    <t>GERMANY</t>
  </si>
  <si>
    <t>C7136AXYDA8STD</t>
  </si>
  <si>
    <t>SOUTH IRAQ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</si>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</sst>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7"/>
  <sheetViews>
    <sheetView tabSelected="1" topLeftCell="G9" workbookViewId="0">
      <selection activeCell="M3" sqref="M3:M23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818181818182" customWidth="1"/>
    <col min="7" max="7" width="22.3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1301439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262</v>
      </c>
      <c r="M3" s="7">
        <f>L3*1.03</f>
        <v>269.86</v>
      </c>
      <c r="N3" s="2">
        <v>786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1301440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7</v>
      </c>
      <c r="M4" s="7">
        <f t="shared" ref="M4:M23" si="0">L4*1.03</f>
        <v>7.21</v>
      </c>
      <c r="N4" s="2">
        <v>21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1301440</v>
      </c>
      <c r="D5" s="2" t="s">
        <v>24</v>
      </c>
      <c r="E5" s="3" t="s">
        <v>25</v>
      </c>
      <c r="F5" s="3" t="s">
        <v>21</v>
      </c>
      <c r="G5" s="2" t="s">
        <v>26</v>
      </c>
      <c r="H5" s="2">
        <v>1</v>
      </c>
      <c r="I5" s="2">
        <v>3</v>
      </c>
      <c r="J5" s="2">
        <v>3</v>
      </c>
      <c r="K5" s="2" t="s">
        <v>24</v>
      </c>
      <c r="L5" s="2">
        <v>5</v>
      </c>
      <c r="M5" s="7">
        <f t="shared" si="0"/>
        <v>5.15</v>
      </c>
      <c r="N5" s="2">
        <v>15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1301441</v>
      </c>
      <c r="D6" s="2" t="s">
        <v>27</v>
      </c>
      <c r="E6" s="3" t="s">
        <v>25</v>
      </c>
      <c r="F6" s="3" t="s">
        <v>21</v>
      </c>
      <c r="G6" s="2" t="s">
        <v>22</v>
      </c>
      <c r="H6" s="2">
        <v>1</v>
      </c>
      <c r="I6" s="2">
        <v>3</v>
      </c>
      <c r="J6" s="2">
        <v>3</v>
      </c>
      <c r="K6" s="2" t="s">
        <v>27</v>
      </c>
      <c r="L6" s="2">
        <v>7</v>
      </c>
      <c r="M6" s="7">
        <f t="shared" si="0"/>
        <v>7.21</v>
      </c>
      <c r="N6" s="2">
        <v>21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1301442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7</v>
      </c>
      <c r="M7" s="7">
        <f t="shared" si="0"/>
        <v>7.21</v>
      </c>
      <c r="N7" s="2">
        <v>21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1301443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7</v>
      </c>
      <c r="M8" s="7">
        <f t="shared" si="0"/>
        <v>7.21</v>
      </c>
      <c r="N8" s="2">
        <v>21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1301452</v>
      </c>
      <c r="D9" s="2" t="s">
        <v>30</v>
      </c>
      <c r="E9" s="3" t="s">
        <v>25</v>
      </c>
      <c r="F9" s="3" t="s">
        <v>21</v>
      </c>
      <c r="G9" s="2" t="s">
        <v>31</v>
      </c>
      <c r="H9" s="2">
        <v>1</v>
      </c>
      <c r="I9" s="2">
        <v>3</v>
      </c>
      <c r="J9" s="2">
        <v>3</v>
      </c>
      <c r="K9" s="2" t="s">
        <v>30</v>
      </c>
      <c r="L9" s="2">
        <v>18</v>
      </c>
      <c r="M9" s="7">
        <f t="shared" si="0"/>
        <v>18.54</v>
      </c>
      <c r="N9" s="2">
        <v>54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1301454</v>
      </c>
      <c r="D10" s="2" t="s">
        <v>32</v>
      </c>
      <c r="E10" s="3" t="s">
        <v>25</v>
      </c>
      <c r="F10" s="3" t="s">
        <v>21</v>
      </c>
      <c r="G10" s="2" t="s">
        <v>33</v>
      </c>
      <c r="H10" s="2">
        <v>1</v>
      </c>
      <c r="I10" s="2">
        <v>3</v>
      </c>
      <c r="J10" s="2">
        <v>3</v>
      </c>
      <c r="K10" s="2" t="s">
        <v>32</v>
      </c>
      <c r="L10" s="2">
        <v>13</v>
      </c>
      <c r="M10" s="7">
        <f t="shared" si="0"/>
        <v>13.39</v>
      </c>
      <c r="N10" s="2">
        <v>39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1301458</v>
      </c>
      <c r="D11" s="2" t="s">
        <v>34</v>
      </c>
      <c r="E11" s="3" t="s">
        <v>25</v>
      </c>
      <c r="F11" s="3" t="s">
        <v>21</v>
      </c>
      <c r="G11" s="2" t="s">
        <v>35</v>
      </c>
      <c r="H11" s="2">
        <v>1</v>
      </c>
      <c r="I11" s="2">
        <v>3</v>
      </c>
      <c r="J11" s="2">
        <v>3</v>
      </c>
      <c r="K11" s="2" t="s">
        <v>36</v>
      </c>
      <c r="L11" s="2">
        <v>52</v>
      </c>
      <c r="M11" s="7">
        <f t="shared" si="0"/>
        <v>53.56</v>
      </c>
      <c r="N11" s="2">
        <v>156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1301457</v>
      </c>
      <c r="D12" s="2" t="s">
        <v>34</v>
      </c>
      <c r="E12" s="3" t="s">
        <v>20</v>
      </c>
      <c r="F12" s="3" t="s">
        <v>21</v>
      </c>
      <c r="G12" s="2" t="s">
        <v>37</v>
      </c>
      <c r="H12" s="2">
        <v>1</v>
      </c>
      <c r="I12" s="2">
        <v>3</v>
      </c>
      <c r="J12" s="2">
        <v>3</v>
      </c>
      <c r="K12" s="2" t="s">
        <v>38</v>
      </c>
      <c r="L12" s="2">
        <v>104</v>
      </c>
      <c r="M12" s="7">
        <f t="shared" si="0"/>
        <v>107.12</v>
      </c>
      <c r="N12" s="2">
        <v>312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1301481</v>
      </c>
      <c r="D13" s="2" t="s">
        <v>39</v>
      </c>
      <c r="E13" s="3" t="s">
        <v>40</v>
      </c>
      <c r="F13" s="3" t="s">
        <v>21</v>
      </c>
      <c r="G13" s="2" t="s">
        <v>41</v>
      </c>
      <c r="H13" s="2">
        <v>1</v>
      </c>
      <c r="I13" s="2">
        <v>3</v>
      </c>
      <c r="J13" s="2">
        <v>3</v>
      </c>
      <c r="K13" s="2" t="s">
        <v>39</v>
      </c>
      <c r="L13" s="2">
        <v>120</v>
      </c>
      <c r="M13" s="7">
        <f t="shared" si="0"/>
        <v>123.6</v>
      </c>
      <c r="N13" s="2">
        <v>360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1301487</v>
      </c>
      <c r="D14" s="2" t="s">
        <v>42</v>
      </c>
      <c r="E14" s="3" t="s">
        <v>40</v>
      </c>
      <c r="F14" s="3" t="s">
        <v>21</v>
      </c>
      <c r="G14" s="2" t="s">
        <v>43</v>
      </c>
      <c r="H14" s="2">
        <v>1</v>
      </c>
      <c r="I14" s="2">
        <v>3</v>
      </c>
      <c r="J14" s="2">
        <v>3</v>
      </c>
      <c r="K14" s="2" t="s">
        <v>42</v>
      </c>
      <c r="L14" s="2">
        <v>121</v>
      </c>
      <c r="M14" s="7">
        <f t="shared" si="0"/>
        <v>124.63</v>
      </c>
      <c r="N14" s="2">
        <v>363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1301491</v>
      </c>
      <c r="D15" s="2" t="s">
        <v>44</v>
      </c>
      <c r="E15" s="3" t="s">
        <v>40</v>
      </c>
      <c r="F15" s="3" t="s">
        <v>21</v>
      </c>
      <c r="G15" s="2" t="s">
        <v>45</v>
      </c>
      <c r="H15" s="2">
        <v>1</v>
      </c>
      <c r="I15" s="2">
        <v>3</v>
      </c>
      <c r="J15" s="2">
        <v>3</v>
      </c>
      <c r="K15" s="2" t="s">
        <v>44</v>
      </c>
      <c r="L15" s="2">
        <v>21</v>
      </c>
      <c r="M15" s="7">
        <f t="shared" si="0"/>
        <v>21.63</v>
      </c>
      <c r="N15" s="2">
        <v>63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1301483</v>
      </c>
      <c r="D16" s="2" t="s">
        <v>46</v>
      </c>
      <c r="E16" s="3" t="s">
        <v>47</v>
      </c>
      <c r="F16" s="3" t="s">
        <v>21</v>
      </c>
      <c r="G16" s="2" t="s">
        <v>48</v>
      </c>
      <c r="H16" s="2">
        <v>1</v>
      </c>
      <c r="I16" s="2">
        <v>3</v>
      </c>
      <c r="J16" s="2">
        <v>3</v>
      </c>
      <c r="K16" s="2" t="s">
        <v>46</v>
      </c>
      <c r="L16" s="2">
        <v>3</v>
      </c>
      <c r="M16" s="7">
        <f t="shared" si="0"/>
        <v>3.09</v>
      </c>
      <c r="N16" s="2">
        <v>9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1301485</v>
      </c>
      <c r="D17" s="2" t="s">
        <v>49</v>
      </c>
      <c r="E17" s="3" t="s">
        <v>47</v>
      </c>
      <c r="F17" s="3" t="s">
        <v>21</v>
      </c>
      <c r="G17" s="2" t="s">
        <v>50</v>
      </c>
      <c r="H17" s="2">
        <v>1</v>
      </c>
      <c r="I17" s="2">
        <v>3</v>
      </c>
      <c r="J17" s="2">
        <v>3</v>
      </c>
      <c r="K17" s="2" t="s">
        <v>49</v>
      </c>
      <c r="L17" s="2">
        <v>3</v>
      </c>
      <c r="M17" s="7">
        <f t="shared" si="0"/>
        <v>3.09</v>
      </c>
      <c r="N17" s="2">
        <v>9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1301489</v>
      </c>
      <c r="D18" s="2" t="s">
        <v>51</v>
      </c>
      <c r="E18" s="3" t="s">
        <v>47</v>
      </c>
      <c r="F18" s="3" t="s">
        <v>21</v>
      </c>
      <c r="G18" s="2" t="s">
        <v>52</v>
      </c>
      <c r="H18" s="2">
        <v>1</v>
      </c>
      <c r="I18" s="2">
        <v>3</v>
      </c>
      <c r="J18" s="2">
        <v>3</v>
      </c>
      <c r="K18" s="2" t="s">
        <v>51</v>
      </c>
      <c r="L18" s="2">
        <v>8</v>
      </c>
      <c r="M18" s="7">
        <f t="shared" si="0"/>
        <v>8.24</v>
      </c>
      <c r="N18" s="2">
        <v>24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1301492</v>
      </c>
      <c r="D19" s="2" t="s">
        <v>53</v>
      </c>
      <c r="E19" s="3" t="s">
        <v>47</v>
      </c>
      <c r="F19" s="3" t="s">
        <v>21</v>
      </c>
      <c r="G19" s="2" t="s">
        <v>54</v>
      </c>
      <c r="H19" s="2">
        <v>1</v>
      </c>
      <c r="I19" s="2">
        <v>3</v>
      </c>
      <c r="J19" s="2">
        <v>3</v>
      </c>
      <c r="K19" s="2" t="s">
        <v>53</v>
      </c>
      <c r="L19" s="2">
        <v>10</v>
      </c>
      <c r="M19" s="7">
        <f t="shared" si="0"/>
        <v>10.3</v>
      </c>
      <c r="N19" s="2">
        <v>30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1301493</v>
      </c>
      <c r="D20" s="2" t="s">
        <v>55</v>
      </c>
      <c r="E20" s="3" t="s">
        <v>47</v>
      </c>
      <c r="F20" s="3" t="s">
        <v>21</v>
      </c>
      <c r="G20" s="2" t="s">
        <v>56</v>
      </c>
      <c r="H20" s="2">
        <v>1</v>
      </c>
      <c r="I20" s="2">
        <v>3</v>
      </c>
      <c r="J20" s="2">
        <v>3</v>
      </c>
      <c r="K20" s="2" t="s">
        <v>55</v>
      </c>
      <c r="L20" s="2">
        <v>3</v>
      </c>
      <c r="M20" s="7">
        <f t="shared" si="0"/>
        <v>3.09</v>
      </c>
      <c r="N20" s="2">
        <v>9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1301494</v>
      </c>
      <c r="D21" s="2" t="s">
        <v>57</v>
      </c>
      <c r="E21" s="3" t="s">
        <v>47</v>
      </c>
      <c r="F21" s="3" t="s">
        <v>21</v>
      </c>
      <c r="G21" s="2" t="s">
        <v>58</v>
      </c>
      <c r="H21" s="2">
        <v>1</v>
      </c>
      <c r="I21" s="2">
        <v>3</v>
      </c>
      <c r="J21" s="2">
        <v>3</v>
      </c>
      <c r="K21" s="2" t="s">
        <v>57</v>
      </c>
      <c r="L21" s="2">
        <v>3</v>
      </c>
      <c r="M21" s="7">
        <f t="shared" si="0"/>
        <v>3.09</v>
      </c>
      <c r="N21" s="2">
        <v>9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1301495</v>
      </c>
      <c r="D22" s="2" t="s">
        <v>59</v>
      </c>
      <c r="E22" s="3" t="s">
        <v>47</v>
      </c>
      <c r="F22" s="3" t="s">
        <v>21</v>
      </c>
      <c r="G22" s="2" t="s">
        <v>60</v>
      </c>
      <c r="H22" s="2">
        <v>1</v>
      </c>
      <c r="I22" s="2">
        <v>3</v>
      </c>
      <c r="J22" s="2">
        <v>3</v>
      </c>
      <c r="K22" s="2" t="s">
        <v>59</v>
      </c>
      <c r="L22" s="2">
        <v>3</v>
      </c>
      <c r="M22" s="7">
        <f t="shared" si="0"/>
        <v>3.09</v>
      </c>
      <c r="N22" s="2">
        <v>9</v>
      </c>
      <c r="O22" s="2">
        <v>0</v>
      </c>
      <c r="P22" s="2">
        <v>0</v>
      </c>
    </row>
    <row r="23" spans="1:16">
      <c r="A23" s="2" t="s">
        <v>17</v>
      </c>
      <c r="B23" s="2" t="s">
        <v>18</v>
      </c>
      <c r="C23" s="2">
        <v>1301497</v>
      </c>
      <c r="D23" s="2" t="s">
        <v>61</v>
      </c>
      <c r="E23" s="3" t="s">
        <v>47</v>
      </c>
      <c r="F23" s="3" t="s">
        <v>21</v>
      </c>
      <c r="G23" s="2" t="s">
        <v>26</v>
      </c>
      <c r="H23" s="2">
        <v>1</v>
      </c>
      <c r="I23" s="2">
        <v>3</v>
      </c>
      <c r="J23" s="2">
        <v>3</v>
      </c>
      <c r="K23" s="2" t="s">
        <v>61</v>
      </c>
      <c r="L23" s="2">
        <v>3</v>
      </c>
      <c r="M23" s="7">
        <f t="shared" si="0"/>
        <v>3.09</v>
      </c>
      <c r="N23" s="2">
        <v>9</v>
      </c>
      <c r="O23" s="2">
        <v>0</v>
      </c>
      <c r="P23" s="2">
        <v>0</v>
      </c>
    </row>
    <row r="26" spans="1:41">
      <c r="A26" s="1" t="s">
        <v>62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>
      <c r="A27" s="1" t="s">
        <v>1</v>
      </c>
      <c r="B27" s="1" t="s">
        <v>2</v>
      </c>
      <c r="C27" s="1" t="s">
        <v>3</v>
      </c>
      <c r="D27" s="1" t="s">
        <v>4</v>
      </c>
      <c r="E27" s="1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1" t="s">
        <v>11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10">
      <c r="A28" s="2" t="s">
        <v>17</v>
      </c>
      <c r="B28" s="2" t="s">
        <v>18</v>
      </c>
      <c r="C28" s="2">
        <v>1301439</v>
      </c>
      <c r="D28" s="2" t="s">
        <v>19</v>
      </c>
      <c r="E28" s="3" t="s">
        <v>20</v>
      </c>
      <c r="F28" s="3" t="s">
        <v>21</v>
      </c>
      <c r="G28" s="2" t="s">
        <v>22</v>
      </c>
      <c r="H28" s="2">
        <v>1</v>
      </c>
      <c r="I28" s="2">
        <v>786</v>
      </c>
      <c r="J28" s="2" t="s">
        <v>23</v>
      </c>
    </row>
    <row r="29" spans="1:10">
      <c r="A29" s="2" t="s">
        <v>17</v>
      </c>
      <c r="B29" s="2" t="s">
        <v>18</v>
      </c>
      <c r="C29" s="2">
        <v>1301440</v>
      </c>
      <c r="D29" s="2" t="s">
        <v>24</v>
      </c>
      <c r="E29" s="3" t="s">
        <v>25</v>
      </c>
      <c r="F29" s="3" t="s">
        <v>21</v>
      </c>
      <c r="G29" s="2" t="s">
        <v>22</v>
      </c>
      <c r="H29" s="2">
        <v>1</v>
      </c>
      <c r="I29" s="2">
        <v>21</v>
      </c>
      <c r="J29" s="2" t="s">
        <v>24</v>
      </c>
    </row>
    <row r="30" spans="1:10">
      <c r="A30" s="2" t="s">
        <v>17</v>
      </c>
      <c r="B30" s="2" t="s">
        <v>18</v>
      </c>
      <c r="C30" s="2">
        <v>1301440</v>
      </c>
      <c r="D30" s="2" t="s">
        <v>24</v>
      </c>
      <c r="E30" s="3" t="s">
        <v>25</v>
      </c>
      <c r="F30" s="3" t="s">
        <v>21</v>
      </c>
      <c r="G30" s="2" t="s">
        <v>26</v>
      </c>
      <c r="H30" s="2">
        <v>1</v>
      </c>
      <c r="I30" s="2">
        <v>15</v>
      </c>
      <c r="J30" s="2" t="s">
        <v>24</v>
      </c>
    </row>
    <row r="31" spans="1:10">
      <c r="A31" s="2" t="s">
        <v>17</v>
      </c>
      <c r="B31" s="2" t="s">
        <v>18</v>
      </c>
      <c r="C31" s="2">
        <v>1301441</v>
      </c>
      <c r="D31" s="2" t="s">
        <v>27</v>
      </c>
      <c r="E31" s="3" t="s">
        <v>25</v>
      </c>
      <c r="F31" s="3" t="s">
        <v>21</v>
      </c>
      <c r="G31" s="2" t="s">
        <v>22</v>
      </c>
      <c r="H31" s="2">
        <v>1</v>
      </c>
      <c r="I31" s="2">
        <v>21</v>
      </c>
      <c r="J31" s="2" t="s">
        <v>27</v>
      </c>
    </row>
    <row r="32" spans="1:10">
      <c r="A32" s="2" t="s">
        <v>17</v>
      </c>
      <c r="B32" s="2" t="s">
        <v>18</v>
      </c>
      <c r="C32" s="2">
        <v>1301442</v>
      </c>
      <c r="D32" s="2" t="s">
        <v>28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21</v>
      </c>
      <c r="J32" s="2" t="s">
        <v>28</v>
      </c>
    </row>
    <row r="33" spans="1:10">
      <c r="A33" s="2" t="s">
        <v>17</v>
      </c>
      <c r="B33" s="2" t="s">
        <v>18</v>
      </c>
      <c r="C33" s="2">
        <v>1301443</v>
      </c>
      <c r="D33" s="2" t="s">
        <v>29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21</v>
      </c>
      <c r="J33" s="2" t="s">
        <v>29</v>
      </c>
    </row>
    <row r="34" spans="1:10">
      <c r="A34" s="2" t="s">
        <v>17</v>
      </c>
      <c r="B34" s="2" t="s">
        <v>18</v>
      </c>
      <c r="C34" s="2">
        <v>1301452</v>
      </c>
      <c r="D34" s="2" t="s">
        <v>30</v>
      </c>
      <c r="E34" s="3" t="s">
        <v>25</v>
      </c>
      <c r="F34" s="3" t="s">
        <v>21</v>
      </c>
      <c r="G34" s="2" t="s">
        <v>31</v>
      </c>
      <c r="H34" s="2">
        <v>1</v>
      </c>
      <c r="I34" s="2">
        <v>54</v>
      </c>
      <c r="J34" s="2" t="s">
        <v>30</v>
      </c>
    </row>
    <row r="35" spans="1:10">
      <c r="A35" s="2" t="s">
        <v>17</v>
      </c>
      <c r="B35" s="2" t="s">
        <v>18</v>
      </c>
      <c r="C35" s="2">
        <v>1301454</v>
      </c>
      <c r="D35" s="2" t="s">
        <v>32</v>
      </c>
      <c r="E35" s="3" t="s">
        <v>25</v>
      </c>
      <c r="F35" s="3" t="s">
        <v>21</v>
      </c>
      <c r="G35" s="2" t="s">
        <v>33</v>
      </c>
      <c r="H35" s="2">
        <v>1</v>
      </c>
      <c r="I35" s="2">
        <v>39</v>
      </c>
      <c r="J35" s="2" t="s">
        <v>32</v>
      </c>
    </row>
    <row r="36" s="4" customFormat="1" spans="1:10">
      <c r="A36" s="5" t="s">
        <v>17</v>
      </c>
      <c r="B36" s="5" t="s">
        <v>18</v>
      </c>
      <c r="C36" s="5">
        <v>1301458</v>
      </c>
      <c r="D36" s="5" t="s">
        <v>34</v>
      </c>
      <c r="E36" s="6" t="s">
        <v>25</v>
      </c>
      <c r="F36" s="6" t="s">
        <v>21</v>
      </c>
      <c r="G36" s="5" t="s">
        <v>35</v>
      </c>
      <c r="H36" s="5">
        <v>1</v>
      </c>
      <c r="I36" s="5">
        <v>156</v>
      </c>
      <c r="J36" s="5" t="s">
        <v>36</v>
      </c>
    </row>
    <row r="37" s="4" customFormat="1" spans="1:10">
      <c r="A37" s="5" t="s">
        <v>17</v>
      </c>
      <c r="B37" s="5" t="s">
        <v>18</v>
      </c>
      <c r="C37" s="5">
        <v>1301457</v>
      </c>
      <c r="D37" s="5" t="s">
        <v>34</v>
      </c>
      <c r="E37" s="6" t="s">
        <v>20</v>
      </c>
      <c r="F37" s="6" t="s">
        <v>21</v>
      </c>
      <c r="G37" s="5" t="s">
        <v>37</v>
      </c>
      <c r="H37" s="5">
        <v>1</v>
      </c>
      <c r="I37" s="5">
        <v>312</v>
      </c>
      <c r="J37" s="5" t="s">
        <v>38</v>
      </c>
    </row>
    <row r="38" spans="1:10">
      <c r="A38" s="2" t="s">
        <v>17</v>
      </c>
      <c r="B38" s="2" t="s">
        <v>18</v>
      </c>
      <c r="C38" s="2">
        <v>1301481</v>
      </c>
      <c r="D38" s="2" t="s">
        <v>39</v>
      </c>
      <c r="E38" s="3" t="s">
        <v>40</v>
      </c>
      <c r="F38" s="3" t="s">
        <v>21</v>
      </c>
      <c r="G38" s="2" t="s">
        <v>41</v>
      </c>
      <c r="H38" s="2">
        <v>1</v>
      </c>
      <c r="I38" s="2">
        <v>360</v>
      </c>
      <c r="J38" s="2" t="s">
        <v>39</v>
      </c>
    </row>
    <row r="39" spans="1:10">
      <c r="A39" s="2" t="s">
        <v>17</v>
      </c>
      <c r="B39" s="2" t="s">
        <v>18</v>
      </c>
      <c r="C39" s="2">
        <v>1301487</v>
      </c>
      <c r="D39" s="2" t="s">
        <v>42</v>
      </c>
      <c r="E39" s="3" t="s">
        <v>40</v>
      </c>
      <c r="F39" s="3" t="s">
        <v>21</v>
      </c>
      <c r="G39" s="2" t="s">
        <v>43</v>
      </c>
      <c r="H39" s="2">
        <v>1</v>
      </c>
      <c r="I39" s="2">
        <v>363</v>
      </c>
      <c r="J39" s="2" t="s">
        <v>42</v>
      </c>
    </row>
    <row r="40" spans="1:10">
      <c r="A40" s="2" t="s">
        <v>17</v>
      </c>
      <c r="B40" s="2" t="s">
        <v>18</v>
      </c>
      <c r="C40" s="2">
        <v>1301491</v>
      </c>
      <c r="D40" s="2" t="s">
        <v>44</v>
      </c>
      <c r="E40" s="3" t="s">
        <v>40</v>
      </c>
      <c r="F40" s="3" t="s">
        <v>21</v>
      </c>
      <c r="G40" s="2" t="s">
        <v>45</v>
      </c>
      <c r="H40" s="2">
        <v>1</v>
      </c>
      <c r="I40" s="2">
        <v>63</v>
      </c>
      <c r="J40" s="2" t="s">
        <v>44</v>
      </c>
    </row>
    <row r="41" spans="1:10">
      <c r="A41" s="2" t="s">
        <v>17</v>
      </c>
      <c r="B41" s="2" t="s">
        <v>18</v>
      </c>
      <c r="C41" s="2">
        <v>1301483</v>
      </c>
      <c r="D41" s="2" t="s">
        <v>46</v>
      </c>
      <c r="E41" s="3" t="s">
        <v>47</v>
      </c>
      <c r="F41" s="3" t="s">
        <v>21</v>
      </c>
      <c r="G41" s="2" t="s">
        <v>48</v>
      </c>
      <c r="H41" s="2">
        <v>1</v>
      </c>
      <c r="I41" s="2">
        <v>9</v>
      </c>
      <c r="J41" s="2" t="s">
        <v>46</v>
      </c>
    </row>
    <row r="42" spans="1:10">
      <c r="A42" s="2" t="s">
        <v>17</v>
      </c>
      <c r="B42" s="2" t="s">
        <v>18</v>
      </c>
      <c r="C42" s="2">
        <v>1301485</v>
      </c>
      <c r="D42" s="2" t="s">
        <v>49</v>
      </c>
      <c r="E42" s="3" t="s">
        <v>47</v>
      </c>
      <c r="F42" s="3" t="s">
        <v>21</v>
      </c>
      <c r="G42" s="2" t="s">
        <v>50</v>
      </c>
      <c r="H42" s="2">
        <v>1</v>
      </c>
      <c r="I42" s="2">
        <v>9</v>
      </c>
      <c r="J42" s="2" t="s">
        <v>49</v>
      </c>
    </row>
    <row r="43" spans="1:10">
      <c r="A43" s="2" t="s">
        <v>17</v>
      </c>
      <c r="B43" s="2" t="s">
        <v>18</v>
      </c>
      <c r="C43" s="2">
        <v>1301489</v>
      </c>
      <c r="D43" s="2" t="s">
        <v>51</v>
      </c>
      <c r="E43" s="3" t="s">
        <v>47</v>
      </c>
      <c r="F43" s="3" t="s">
        <v>21</v>
      </c>
      <c r="G43" s="2" t="s">
        <v>52</v>
      </c>
      <c r="H43" s="2">
        <v>1</v>
      </c>
      <c r="I43" s="2">
        <v>24</v>
      </c>
      <c r="J43" s="2" t="s">
        <v>51</v>
      </c>
    </row>
    <row r="44" spans="1:10">
      <c r="A44" s="2" t="s">
        <v>17</v>
      </c>
      <c r="B44" s="2" t="s">
        <v>18</v>
      </c>
      <c r="C44" s="2">
        <v>1301492</v>
      </c>
      <c r="D44" s="2" t="s">
        <v>53</v>
      </c>
      <c r="E44" s="3" t="s">
        <v>47</v>
      </c>
      <c r="F44" s="3" t="s">
        <v>21</v>
      </c>
      <c r="G44" s="2" t="s">
        <v>54</v>
      </c>
      <c r="H44" s="2">
        <v>1</v>
      </c>
      <c r="I44" s="2">
        <v>30</v>
      </c>
      <c r="J44" s="2" t="s">
        <v>53</v>
      </c>
    </row>
    <row r="45" spans="1:10">
      <c r="A45" s="2" t="s">
        <v>17</v>
      </c>
      <c r="B45" s="2" t="s">
        <v>18</v>
      </c>
      <c r="C45" s="2">
        <v>1301493</v>
      </c>
      <c r="D45" s="2" t="s">
        <v>55</v>
      </c>
      <c r="E45" s="3" t="s">
        <v>47</v>
      </c>
      <c r="F45" s="3" t="s">
        <v>21</v>
      </c>
      <c r="G45" s="2" t="s">
        <v>56</v>
      </c>
      <c r="H45" s="2">
        <v>1</v>
      </c>
      <c r="I45" s="2">
        <v>9</v>
      </c>
      <c r="J45" s="2" t="s">
        <v>55</v>
      </c>
    </row>
    <row r="46" spans="1:10">
      <c r="A46" s="2" t="s">
        <v>17</v>
      </c>
      <c r="B46" s="2" t="s">
        <v>18</v>
      </c>
      <c r="C46" s="2">
        <v>1301494</v>
      </c>
      <c r="D46" s="2" t="s">
        <v>57</v>
      </c>
      <c r="E46" s="3" t="s">
        <v>47</v>
      </c>
      <c r="F46" s="3" t="s">
        <v>21</v>
      </c>
      <c r="G46" s="2" t="s">
        <v>58</v>
      </c>
      <c r="H46" s="2">
        <v>1</v>
      </c>
      <c r="I46" s="2">
        <v>9</v>
      </c>
      <c r="J46" s="2" t="s">
        <v>57</v>
      </c>
    </row>
    <row r="47" spans="1:10">
      <c r="A47" s="2" t="s">
        <v>17</v>
      </c>
      <c r="B47" s="2" t="s">
        <v>18</v>
      </c>
      <c r="C47" s="2">
        <v>1301495</v>
      </c>
      <c r="D47" s="2" t="s">
        <v>59</v>
      </c>
      <c r="E47" s="3" t="s">
        <v>47</v>
      </c>
      <c r="F47" s="3" t="s">
        <v>21</v>
      </c>
      <c r="G47" s="2" t="s">
        <v>60</v>
      </c>
      <c r="H47" s="2">
        <v>1</v>
      </c>
      <c r="I47" s="2">
        <v>9</v>
      </c>
      <c r="J47" s="2" t="s">
        <v>59</v>
      </c>
    </row>
    <row r="48" spans="1:10">
      <c r="A48" s="2" t="s">
        <v>17</v>
      </c>
      <c r="B48" s="2" t="s">
        <v>18</v>
      </c>
      <c r="C48" s="2">
        <v>1301497</v>
      </c>
      <c r="D48" s="2" t="s">
        <v>61</v>
      </c>
      <c r="E48" s="3" t="s">
        <v>47</v>
      </c>
      <c r="F48" s="3" t="s">
        <v>21</v>
      </c>
      <c r="G48" s="2" t="s">
        <v>26</v>
      </c>
      <c r="H48" s="2">
        <v>1</v>
      </c>
      <c r="I48" s="2">
        <v>9</v>
      </c>
      <c r="J48" s="2" t="s">
        <v>61</v>
      </c>
    </row>
    <row r="49" spans="9:9">
      <c r="I49">
        <f>SUM(I28:I48)</f>
        <v>2340</v>
      </c>
    </row>
    <row r="50" spans="9:9">
      <c r="I50" s="8">
        <f>I49*1.03</f>
        <v>2410.2</v>
      </c>
    </row>
    <row r="52" spans="9:9">
      <c r="I52">
        <f>I49-I53</f>
        <v>1872</v>
      </c>
    </row>
    <row r="53" spans="9:9">
      <c r="I53">
        <v>468</v>
      </c>
    </row>
    <row r="56" spans="9:9">
      <c r="I56" s="8">
        <f>I52*1.03</f>
        <v>1928.16</v>
      </c>
    </row>
    <row r="57" spans="9:9">
      <c r="I57" s="8">
        <f>I53*1.03</f>
        <v>482.04</v>
      </c>
    </row>
  </sheetData>
  <mergeCells count="2">
    <mergeCell ref="A1:S1"/>
    <mergeCell ref="A26:O2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8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3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64</v>
      </c>
      <c r="B2" s="1" t="s">
        <v>65</v>
      </c>
      <c r="C2" s="1" t="s">
        <v>66</v>
      </c>
      <c r="D2" s="1" t="s">
        <v>4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9</v>
      </c>
      <c r="J2" s="1" t="s">
        <v>71</v>
      </c>
      <c r="K2" s="1" t="s">
        <v>72</v>
      </c>
      <c r="L2" s="1" t="s">
        <v>73</v>
      </c>
      <c r="M2" s="1" t="s">
        <v>74</v>
      </c>
      <c r="N2" s="1" t="s">
        <v>75</v>
      </c>
      <c r="O2" s="1" t="s">
        <v>76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1301439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262</v>
      </c>
      <c r="M3" s="2">
        <v>786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1301440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7</v>
      </c>
      <c r="M4" s="2">
        <v>21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1301440</v>
      </c>
      <c r="D5" s="2" t="s">
        <v>24</v>
      </c>
      <c r="E5" s="3" t="s">
        <v>25</v>
      </c>
      <c r="F5" s="3" t="s">
        <v>21</v>
      </c>
      <c r="G5" s="2" t="s">
        <v>26</v>
      </c>
      <c r="H5" s="2">
        <v>1</v>
      </c>
      <c r="I5" s="2">
        <v>3</v>
      </c>
      <c r="J5" s="2">
        <v>3</v>
      </c>
      <c r="K5" s="2" t="s">
        <v>24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1301441</v>
      </c>
      <c r="D6" s="2" t="s">
        <v>27</v>
      </c>
      <c r="E6" s="3" t="s">
        <v>25</v>
      </c>
      <c r="F6" s="3" t="s">
        <v>21</v>
      </c>
      <c r="G6" s="2" t="s">
        <v>22</v>
      </c>
      <c r="H6" s="2">
        <v>1</v>
      </c>
      <c r="I6" s="2">
        <v>3</v>
      </c>
      <c r="J6" s="2">
        <v>3</v>
      </c>
      <c r="K6" s="2" t="s">
        <v>27</v>
      </c>
      <c r="L6" s="2">
        <v>7</v>
      </c>
      <c r="M6" s="2">
        <v>21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1301442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7</v>
      </c>
      <c r="M7" s="2">
        <v>21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1301443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7</v>
      </c>
      <c r="M8" s="2">
        <v>21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1301452</v>
      </c>
      <c r="D9" s="2" t="s">
        <v>30</v>
      </c>
      <c r="E9" s="3" t="s">
        <v>25</v>
      </c>
      <c r="F9" s="3" t="s">
        <v>21</v>
      </c>
      <c r="G9" s="2" t="s">
        <v>31</v>
      </c>
      <c r="H9" s="2">
        <v>1</v>
      </c>
      <c r="I9" s="2">
        <v>3</v>
      </c>
      <c r="J9" s="2">
        <v>3</v>
      </c>
      <c r="K9" s="2" t="s">
        <v>30</v>
      </c>
      <c r="L9" s="2">
        <v>18</v>
      </c>
      <c r="M9" s="2">
        <v>54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1301454</v>
      </c>
      <c r="D10" s="2" t="s">
        <v>32</v>
      </c>
      <c r="E10" s="3" t="s">
        <v>25</v>
      </c>
      <c r="F10" s="3" t="s">
        <v>21</v>
      </c>
      <c r="G10" s="2" t="s">
        <v>33</v>
      </c>
      <c r="H10" s="2">
        <v>1</v>
      </c>
      <c r="I10" s="2">
        <v>3</v>
      </c>
      <c r="J10" s="2">
        <v>3</v>
      </c>
      <c r="K10" s="2" t="s">
        <v>32</v>
      </c>
      <c r="L10" s="2">
        <v>13</v>
      </c>
      <c r="M10" s="2">
        <v>39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1301458</v>
      </c>
      <c r="D11" s="2" t="s">
        <v>34</v>
      </c>
      <c r="E11" s="3" t="s">
        <v>25</v>
      </c>
      <c r="F11" s="3" t="s">
        <v>21</v>
      </c>
      <c r="G11" s="2" t="s">
        <v>35</v>
      </c>
      <c r="H11" s="2">
        <v>1</v>
      </c>
      <c r="I11" s="2">
        <v>3</v>
      </c>
      <c r="J11" s="2">
        <v>3</v>
      </c>
      <c r="K11" s="2" t="s">
        <v>36</v>
      </c>
      <c r="L11" s="2">
        <v>52</v>
      </c>
      <c r="M11" s="2">
        <v>156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1301457</v>
      </c>
      <c r="D12" s="2" t="s">
        <v>34</v>
      </c>
      <c r="E12" s="3" t="s">
        <v>20</v>
      </c>
      <c r="F12" s="3" t="s">
        <v>21</v>
      </c>
      <c r="G12" s="2" t="s">
        <v>37</v>
      </c>
      <c r="H12" s="2">
        <v>1</v>
      </c>
      <c r="I12" s="2">
        <v>3</v>
      </c>
      <c r="J12" s="2">
        <v>3</v>
      </c>
      <c r="K12" s="2" t="s">
        <v>38</v>
      </c>
      <c r="L12" s="2">
        <v>104</v>
      </c>
      <c r="M12" s="2">
        <v>312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1301481</v>
      </c>
      <c r="D13" s="2" t="s">
        <v>39</v>
      </c>
      <c r="E13" s="3" t="s">
        <v>40</v>
      </c>
      <c r="F13" s="3" t="s">
        <v>21</v>
      </c>
      <c r="G13" s="2" t="s">
        <v>41</v>
      </c>
      <c r="H13" s="2">
        <v>1</v>
      </c>
      <c r="I13" s="2">
        <v>3</v>
      </c>
      <c r="J13" s="2">
        <v>3</v>
      </c>
      <c r="K13" s="2" t="s">
        <v>39</v>
      </c>
      <c r="L13" s="2">
        <v>120</v>
      </c>
      <c r="M13" s="2">
        <v>360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1301487</v>
      </c>
      <c r="D14" s="2" t="s">
        <v>42</v>
      </c>
      <c r="E14" s="3" t="s">
        <v>40</v>
      </c>
      <c r="F14" s="3" t="s">
        <v>21</v>
      </c>
      <c r="G14" s="2" t="s">
        <v>43</v>
      </c>
      <c r="H14" s="2">
        <v>1</v>
      </c>
      <c r="I14" s="2">
        <v>3</v>
      </c>
      <c r="J14" s="2">
        <v>3</v>
      </c>
      <c r="K14" s="2" t="s">
        <v>42</v>
      </c>
      <c r="L14" s="2">
        <v>121</v>
      </c>
      <c r="M14" s="2">
        <v>363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1301491</v>
      </c>
      <c r="D15" s="2" t="s">
        <v>44</v>
      </c>
      <c r="E15" s="3" t="s">
        <v>40</v>
      </c>
      <c r="F15" s="3" t="s">
        <v>21</v>
      </c>
      <c r="G15" s="2" t="s">
        <v>45</v>
      </c>
      <c r="H15" s="2">
        <v>1</v>
      </c>
      <c r="I15" s="2">
        <v>3</v>
      </c>
      <c r="J15" s="2">
        <v>3</v>
      </c>
      <c r="K15" s="2" t="s">
        <v>44</v>
      </c>
      <c r="L15" s="2">
        <v>21</v>
      </c>
      <c r="M15" s="2">
        <v>63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1301483</v>
      </c>
      <c r="D16" s="2" t="s">
        <v>46</v>
      </c>
      <c r="E16" s="3" t="s">
        <v>47</v>
      </c>
      <c r="F16" s="3" t="s">
        <v>21</v>
      </c>
      <c r="G16" s="2" t="s">
        <v>48</v>
      </c>
      <c r="H16" s="2">
        <v>1</v>
      </c>
      <c r="I16" s="2">
        <v>3</v>
      </c>
      <c r="J16" s="2">
        <v>3</v>
      </c>
      <c r="K16" s="2" t="s">
        <v>46</v>
      </c>
      <c r="L16" s="2">
        <v>3</v>
      </c>
      <c r="M16" s="2">
        <v>9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1301485</v>
      </c>
      <c r="D17" s="2" t="s">
        <v>49</v>
      </c>
      <c r="E17" s="3" t="s">
        <v>47</v>
      </c>
      <c r="F17" s="3" t="s">
        <v>21</v>
      </c>
      <c r="G17" s="2" t="s">
        <v>50</v>
      </c>
      <c r="H17" s="2">
        <v>1</v>
      </c>
      <c r="I17" s="2">
        <v>3</v>
      </c>
      <c r="J17" s="2">
        <v>3</v>
      </c>
      <c r="K17" s="2" t="s">
        <v>49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1301489</v>
      </c>
      <c r="D18" s="2" t="s">
        <v>51</v>
      </c>
      <c r="E18" s="3" t="s">
        <v>47</v>
      </c>
      <c r="F18" s="3" t="s">
        <v>21</v>
      </c>
      <c r="G18" s="2" t="s">
        <v>52</v>
      </c>
      <c r="H18" s="2">
        <v>1</v>
      </c>
      <c r="I18" s="2">
        <v>3</v>
      </c>
      <c r="J18" s="2">
        <v>3</v>
      </c>
      <c r="K18" s="2" t="s">
        <v>51</v>
      </c>
      <c r="L18" s="2">
        <v>8</v>
      </c>
      <c r="M18" s="2">
        <v>24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1301492</v>
      </c>
      <c r="D19" s="2" t="s">
        <v>53</v>
      </c>
      <c r="E19" s="3" t="s">
        <v>47</v>
      </c>
      <c r="F19" s="3" t="s">
        <v>21</v>
      </c>
      <c r="G19" s="2" t="s">
        <v>54</v>
      </c>
      <c r="H19" s="2">
        <v>1</v>
      </c>
      <c r="I19" s="2">
        <v>3</v>
      </c>
      <c r="J19" s="2">
        <v>3</v>
      </c>
      <c r="K19" s="2" t="s">
        <v>53</v>
      </c>
      <c r="L19" s="2">
        <v>10</v>
      </c>
      <c r="M19" s="2">
        <v>30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1301493</v>
      </c>
      <c r="D20" s="2" t="s">
        <v>55</v>
      </c>
      <c r="E20" s="3" t="s">
        <v>47</v>
      </c>
      <c r="F20" s="3" t="s">
        <v>21</v>
      </c>
      <c r="G20" s="2" t="s">
        <v>56</v>
      </c>
      <c r="H20" s="2">
        <v>1</v>
      </c>
      <c r="I20" s="2">
        <v>3</v>
      </c>
      <c r="J20" s="2">
        <v>3</v>
      </c>
      <c r="K20" s="2" t="s">
        <v>55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1301494</v>
      </c>
      <c r="D21" s="2" t="s">
        <v>57</v>
      </c>
      <c r="E21" s="3" t="s">
        <v>47</v>
      </c>
      <c r="F21" s="3" t="s">
        <v>21</v>
      </c>
      <c r="G21" s="2" t="s">
        <v>58</v>
      </c>
      <c r="H21" s="2">
        <v>1</v>
      </c>
      <c r="I21" s="2">
        <v>3</v>
      </c>
      <c r="J21" s="2">
        <v>3</v>
      </c>
      <c r="K21" s="2" t="s">
        <v>57</v>
      </c>
      <c r="L21" s="2">
        <v>3</v>
      </c>
      <c r="M21" s="2">
        <v>9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1301495</v>
      </c>
      <c r="D22" s="2" t="s">
        <v>59</v>
      </c>
      <c r="E22" s="3" t="s">
        <v>47</v>
      </c>
      <c r="F22" s="3" t="s">
        <v>21</v>
      </c>
      <c r="G22" s="2" t="s">
        <v>60</v>
      </c>
      <c r="H22" s="2">
        <v>1</v>
      </c>
      <c r="I22" s="2">
        <v>3</v>
      </c>
      <c r="J22" s="2">
        <v>3</v>
      </c>
      <c r="K22" s="2" t="s">
        <v>59</v>
      </c>
      <c r="L22" s="2">
        <v>3</v>
      </c>
      <c r="M22" s="2">
        <v>9</v>
      </c>
      <c r="N22" s="2">
        <v>0</v>
      </c>
      <c r="O22" s="2">
        <v>0</v>
      </c>
    </row>
    <row r="23" spans="1:15">
      <c r="A23" s="2" t="s">
        <v>17</v>
      </c>
      <c r="B23" s="2" t="s">
        <v>18</v>
      </c>
      <c r="C23" s="2">
        <v>1301497</v>
      </c>
      <c r="D23" s="2" t="s">
        <v>61</v>
      </c>
      <c r="E23" s="3" t="s">
        <v>47</v>
      </c>
      <c r="F23" s="3" t="s">
        <v>21</v>
      </c>
      <c r="G23" s="2" t="s">
        <v>26</v>
      </c>
      <c r="H23" s="2">
        <v>1</v>
      </c>
      <c r="I23" s="2">
        <v>3</v>
      </c>
      <c r="J23" s="2">
        <v>3</v>
      </c>
      <c r="K23" s="2" t="s">
        <v>61</v>
      </c>
      <c r="L23" s="2">
        <v>3</v>
      </c>
      <c r="M23" s="2">
        <v>9</v>
      </c>
      <c r="N23" s="2">
        <v>0</v>
      </c>
      <c r="O23" s="2">
        <v>0</v>
      </c>
    </row>
    <row r="26" spans="1:40">
      <c r="A26" s="1" t="s">
        <v>77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>
      <c r="A27" s="1" t="s">
        <v>64</v>
      </c>
      <c r="B27" s="1" t="s">
        <v>65</v>
      </c>
      <c r="C27" s="1" t="s">
        <v>66</v>
      </c>
      <c r="D27" s="1" t="s">
        <v>4</v>
      </c>
      <c r="E27" s="1" t="s">
        <v>67</v>
      </c>
      <c r="F27" s="1" t="s">
        <v>68</v>
      </c>
      <c r="G27" s="1" t="s">
        <v>69</v>
      </c>
      <c r="H27" s="1" t="s">
        <v>70</v>
      </c>
      <c r="I27" s="1" t="s">
        <v>9</v>
      </c>
      <c r="J27" s="1" t="s">
        <v>72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10">
      <c r="A28" s="2" t="s">
        <v>17</v>
      </c>
      <c r="B28" s="2" t="s">
        <v>18</v>
      </c>
      <c r="C28" s="2">
        <v>1301439</v>
      </c>
      <c r="D28" s="2" t="s">
        <v>19</v>
      </c>
      <c r="E28" s="3" t="s">
        <v>20</v>
      </c>
      <c r="F28" s="3" t="s">
        <v>21</v>
      </c>
      <c r="G28" s="2" t="s">
        <v>22</v>
      </c>
      <c r="H28" s="2">
        <v>1</v>
      </c>
      <c r="I28" s="2">
        <v>786</v>
      </c>
      <c r="J28" s="2" t="s">
        <v>23</v>
      </c>
    </row>
    <row r="29" spans="1:10">
      <c r="A29" s="2" t="s">
        <v>17</v>
      </c>
      <c r="B29" s="2" t="s">
        <v>18</v>
      </c>
      <c r="C29" s="2">
        <v>1301440</v>
      </c>
      <c r="D29" s="2" t="s">
        <v>24</v>
      </c>
      <c r="E29" s="3" t="s">
        <v>25</v>
      </c>
      <c r="F29" s="3" t="s">
        <v>21</v>
      </c>
      <c r="G29" s="2" t="s">
        <v>22</v>
      </c>
      <c r="H29" s="2">
        <v>1</v>
      </c>
      <c r="I29" s="2">
        <v>21</v>
      </c>
      <c r="J29" s="2" t="s">
        <v>24</v>
      </c>
    </row>
    <row r="30" spans="1:10">
      <c r="A30" s="2" t="s">
        <v>17</v>
      </c>
      <c r="B30" s="2" t="s">
        <v>18</v>
      </c>
      <c r="C30" s="2">
        <v>1301440</v>
      </c>
      <c r="D30" s="2" t="s">
        <v>24</v>
      </c>
      <c r="E30" s="3" t="s">
        <v>25</v>
      </c>
      <c r="F30" s="3" t="s">
        <v>21</v>
      </c>
      <c r="G30" s="2" t="s">
        <v>26</v>
      </c>
      <c r="H30" s="2">
        <v>1</v>
      </c>
      <c r="I30" s="2">
        <v>15</v>
      </c>
      <c r="J30" s="2" t="s">
        <v>24</v>
      </c>
    </row>
    <row r="31" spans="1:10">
      <c r="A31" s="2" t="s">
        <v>17</v>
      </c>
      <c r="B31" s="2" t="s">
        <v>18</v>
      </c>
      <c r="C31" s="2">
        <v>1301441</v>
      </c>
      <c r="D31" s="2" t="s">
        <v>27</v>
      </c>
      <c r="E31" s="3" t="s">
        <v>25</v>
      </c>
      <c r="F31" s="3" t="s">
        <v>21</v>
      </c>
      <c r="G31" s="2" t="s">
        <v>22</v>
      </c>
      <c r="H31" s="2">
        <v>1</v>
      </c>
      <c r="I31" s="2">
        <v>21</v>
      </c>
      <c r="J31" s="2" t="s">
        <v>27</v>
      </c>
    </row>
    <row r="32" spans="1:10">
      <c r="A32" s="2" t="s">
        <v>17</v>
      </c>
      <c r="B32" s="2" t="s">
        <v>18</v>
      </c>
      <c r="C32" s="2">
        <v>1301442</v>
      </c>
      <c r="D32" s="2" t="s">
        <v>28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21</v>
      </c>
      <c r="J32" s="2" t="s">
        <v>28</v>
      </c>
    </row>
    <row r="33" spans="1:10">
      <c r="A33" s="2" t="s">
        <v>17</v>
      </c>
      <c r="B33" s="2" t="s">
        <v>18</v>
      </c>
      <c r="C33" s="2">
        <v>1301443</v>
      </c>
      <c r="D33" s="2" t="s">
        <v>29</v>
      </c>
      <c r="E33" s="3" t="s">
        <v>25</v>
      </c>
      <c r="F33" s="3" t="s">
        <v>21</v>
      </c>
      <c r="G33" s="2" t="s">
        <v>22</v>
      </c>
      <c r="H33" s="2">
        <v>1</v>
      </c>
      <c r="I33" s="2">
        <v>21</v>
      </c>
      <c r="J33" s="2" t="s">
        <v>29</v>
      </c>
    </row>
    <row r="34" spans="1:10">
      <c r="A34" s="2" t="s">
        <v>17</v>
      </c>
      <c r="B34" s="2" t="s">
        <v>18</v>
      </c>
      <c r="C34" s="2">
        <v>1301452</v>
      </c>
      <c r="D34" s="2" t="s">
        <v>30</v>
      </c>
      <c r="E34" s="3" t="s">
        <v>25</v>
      </c>
      <c r="F34" s="3" t="s">
        <v>21</v>
      </c>
      <c r="G34" s="2" t="s">
        <v>31</v>
      </c>
      <c r="H34" s="2">
        <v>1</v>
      </c>
      <c r="I34" s="2">
        <v>54</v>
      </c>
      <c r="J34" s="2" t="s">
        <v>30</v>
      </c>
    </row>
    <row r="35" spans="1:10">
      <c r="A35" s="2" t="s">
        <v>17</v>
      </c>
      <c r="B35" s="2" t="s">
        <v>18</v>
      </c>
      <c r="C35" s="2">
        <v>1301454</v>
      </c>
      <c r="D35" s="2" t="s">
        <v>32</v>
      </c>
      <c r="E35" s="3" t="s">
        <v>25</v>
      </c>
      <c r="F35" s="3" t="s">
        <v>21</v>
      </c>
      <c r="G35" s="2" t="s">
        <v>33</v>
      </c>
      <c r="H35" s="2">
        <v>1</v>
      </c>
      <c r="I35" s="2">
        <v>39</v>
      </c>
      <c r="J35" s="2" t="s">
        <v>32</v>
      </c>
    </row>
    <row r="36" spans="1:10">
      <c r="A36" s="2" t="s">
        <v>17</v>
      </c>
      <c r="B36" s="2" t="s">
        <v>18</v>
      </c>
      <c r="C36" s="2">
        <v>1301458</v>
      </c>
      <c r="D36" s="2" t="s">
        <v>34</v>
      </c>
      <c r="E36" s="3" t="s">
        <v>25</v>
      </c>
      <c r="F36" s="3" t="s">
        <v>21</v>
      </c>
      <c r="G36" s="2" t="s">
        <v>35</v>
      </c>
      <c r="H36" s="2">
        <v>1</v>
      </c>
      <c r="I36" s="2">
        <v>156</v>
      </c>
      <c r="J36" s="2" t="s">
        <v>36</v>
      </c>
    </row>
    <row r="37" spans="1:10">
      <c r="A37" s="2" t="s">
        <v>17</v>
      </c>
      <c r="B37" s="2" t="s">
        <v>18</v>
      </c>
      <c r="C37" s="2">
        <v>1301457</v>
      </c>
      <c r="D37" s="2" t="s">
        <v>34</v>
      </c>
      <c r="E37" s="3" t="s">
        <v>20</v>
      </c>
      <c r="F37" s="3" t="s">
        <v>21</v>
      </c>
      <c r="G37" s="2" t="s">
        <v>37</v>
      </c>
      <c r="H37" s="2">
        <v>1</v>
      </c>
      <c r="I37" s="2">
        <v>312</v>
      </c>
      <c r="J37" s="2" t="s">
        <v>38</v>
      </c>
    </row>
    <row r="38" spans="1:10">
      <c r="A38" s="2" t="s">
        <v>17</v>
      </c>
      <c r="B38" s="2" t="s">
        <v>18</v>
      </c>
      <c r="C38" s="2">
        <v>1301481</v>
      </c>
      <c r="D38" s="2" t="s">
        <v>39</v>
      </c>
      <c r="E38" s="3" t="s">
        <v>40</v>
      </c>
      <c r="F38" s="3" t="s">
        <v>21</v>
      </c>
      <c r="G38" s="2" t="s">
        <v>41</v>
      </c>
      <c r="H38" s="2">
        <v>1</v>
      </c>
      <c r="I38" s="2">
        <v>360</v>
      </c>
      <c r="J38" s="2" t="s">
        <v>39</v>
      </c>
    </row>
    <row r="39" spans="1:10">
      <c r="A39" s="2" t="s">
        <v>17</v>
      </c>
      <c r="B39" s="2" t="s">
        <v>18</v>
      </c>
      <c r="C39" s="2">
        <v>1301487</v>
      </c>
      <c r="D39" s="2" t="s">
        <v>42</v>
      </c>
      <c r="E39" s="3" t="s">
        <v>40</v>
      </c>
      <c r="F39" s="3" t="s">
        <v>21</v>
      </c>
      <c r="G39" s="2" t="s">
        <v>43</v>
      </c>
      <c r="H39" s="2">
        <v>1</v>
      </c>
      <c r="I39" s="2">
        <v>363</v>
      </c>
      <c r="J39" s="2" t="s">
        <v>42</v>
      </c>
    </row>
    <row r="40" spans="1:10">
      <c r="A40" s="2" t="s">
        <v>17</v>
      </c>
      <c r="B40" s="2" t="s">
        <v>18</v>
      </c>
      <c r="C40" s="2">
        <v>1301491</v>
      </c>
      <c r="D40" s="2" t="s">
        <v>44</v>
      </c>
      <c r="E40" s="3" t="s">
        <v>40</v>
      </c>
      <c r="F40" s="3" t="s">
        <v>21</v>
      </c>
      <c r="G40" s="2" t="s">
        <v>45</v>
      </c>
      <c r="H40" s="2">
        <v>1</v>
      </c>
      <c r="I40" s="2">
        <v>63</v>
      </c>
      <c r="J40" s="2" t="s">
        <v>44</v>
      </c>
    </row>
    <row r="41" spans="1:10">
      <c r="A41" s="2" t="s">
        <v>17</v>
      </c>
      <c r="B41" s="2" t="s">
        <v>18</v>
      </c>
      <c r="C41" s="2">
        <v>1301483</v>
      </c>
      <c r="D41" s="2" t="s">
        <v>46</v>
      </c>
      <c r="E41" s="3" t="s">
        <v>47</v>
      </c>
      <c r="F41" s="3" t="s">
        <v>21</v>
      </c>
      <c r="G41" s="2" t="s">
        <v>48</v>
      </c>
      <c r="H41" s="2">
        <v>1</v>
      </c>
      <c r="I41" s="2">
        <v>9</v>
      </c>
      <c r="J41" s="2" t="s">
        <v>46</v>
      </c>
    </row>
    <row r="42" spans="1:10">
      <c r="A42" s="2" t="s">
        <v>17</v>
      </c>
      <c r="B42" s="2" t="s">
        <v>18</v>
      </c>
      <c r="C42" s="2">
        <v>1301485</v>
      </c>
      <c r="D42" s="2" t="s">
        <v>49</v>
      </c>
      <c r="E42" s="3" t="s">
        <v>47</v>
      </c>
      <c r="F42" s="3" t="s">
        <v>21</v>
      </c>
      <c r="G42" s="2" t="s">
        <v>50</v>
      </c>
      <c r="H42" s="2">
        <v>1</v>
      </c>
      <c r="I42" s="2">
        <v>9</v>
      </c>
      <c r="J42" s="2" t="s">
        <v>49</v>
      </c>
    </row>
    <row r="43" spans="1:10">
      <c r="A43" s="2" t="s">
        <v>17</v>
      </c>
      <c r="B43" s="2" t="s">
        <v>18</v>
      </c>
      <c r="C43" s="2">
        <v>1301489</v>
      </c>
      <c r="D43" s="2" t="s">
        <v>51</v>
      </c>
      <c r="E43" s="3" t="s">
        <v>47</v>
      </c>
      <c r="F43" s="3" t="s">
        <v>21</v>
      </c>
      <c r="G43" s="2" t="s">
        <v>52</v>
      </c>
      <c r="H43" s="2">
        <v>1</v>
      </c>
      <c r="I43" s="2">
        <v>24</v>
      </c>
      <c r="J43" s="2" t="s">
        <v>51</v>
      </c>
    </row>
    <row r="44" spans="1:10">
      <c r="A44" s="2" t="s">
        <v>17</v>
      </c>
      <c r="B44" s="2" t="s">
        <v>18</v>
      </c>
      <c r="C44" s="2">
        <v>1301492</v>
      </c>
      <c r="D44" s="2" t="s">
        <v>53</v>
      </c>
      <c r="E44" s="3" t="s">
        <v>47</v>
      </c>
      <c r="F44" s="3" t="s">
        <v>21</v>
      </c>
      <c r="G44" s="2" t="s">
        <v>54</v>
      </c>
      <c r="H44" s="2">
        <v>1</v>
      </c>
      <c r="I44" s="2">
        <v>30</v>
      </c>
      <c r="J44" s="2" t="s">
        <v>53</v>
      </c>
    </row>
    <row r="45" spans="1:10">
      <c r="A45" s="2" t="s">
        <v>17</v>
      </c>
      <c r="B45" s="2" t="s">
        <v>18</v>
      </c>
      <c r="C45" s="2">
        <v>1301493</v>
      </c>
      <c r="D45" s="2" t="s">
        <v>55</v>
      </c>
      <c r="E45" s="3" t="s">
        <v>47</v>
      </c>
      <c r="F45" s="3" t="s">
        <v>21</v>
      </c>
      <c r="G45" s="2" t="s">
        <v>56</v>
      </c>
      <c r="H45" s="2">
        <v>1</v>
      </c>
      <c r="I45" s="2">
        <v>9</v>
      </c>
      <c r="J45" s="2" t="s">
        <v>55</v>
      </c>
    </row>
    <row r="46" spans="1:10">
      <c r="A46" s="2" t="s">
        <v>17</v>
      </c>
      <c r="B46" s="2" t="s">
        <v>18</v>
      </c>
      <c r="C46" s="2">
        <v>1301494</v>
      </c>
      <c r="D46" s="2" t="s">
        <v>57</v>
      </c>
      <c r="E46" s="3" t="s">
        <v>47</v>
      </c>
      <c r="F46" s="3" t="s">
        <v>21</v>
      </c>
      <c r="G46" s="2" t="s">
        <v>58</v>
      </c>
      <c r="H46" s="2">
        <v>1</v>
      </c>
      <c r="I46" s="2">
        <v>9</v>
      </c>
      <c r="J46" s="2" t="s">
        <v>57</v>
      </c>
    </row>
    <row r="47" spans="1:10">
      <c r="A47" s="2" t="s">
        <v>17</v>
      </c>
      <c r="B47" s="2" t="s">
        <v>18</v>
      </c>
      <c r="C47" s="2">
        <v>1301495</v>
      </c>
      <c r="D47" s="2" t="s">
        <v>59</v>
      </c>
      <c r="E47" s="3" t="s">
        <v>47</v>
      </c>
      <c r="F47" s="3" t="s">
        <v>21</v>
      </c>
      <c r="G47" s="2" t="s">
        <v>60</v>
      </c>
      <c r="H47" s="2">
        <v>1</v>
      </c>
      <c r="I47" s="2">
        <v>9</v>
      </c>
      <c r="J47" s="2" t="s">
        <v>59</v>
      </c>
    </row>
    <row r="48" spans="1:10">
      <c r="A48" s="2" t="s">
        <v>17</v>
      </c>
      <c r="B48" s="2" t="s">
        <v>18</v>
      </c>
      <c r="C48" s="2">
        <v>1301497</v>
      </c>
      <c r="D48" s="2" t="s">
        <v>61</v>
      </c>
      <c r="E48" s="3" t="s">
        <v>47</v>
      </c>
      <c r="F48" s="3" t="s">
        <v>21</v>
      </c>
      <c r="G48" s="2" t="s">
        <v>26</v>
      </c>
      <c r="H48" s="2">
        <v>1</v>
      </c>
      <c r="I48" s="2">
        <v>9</v>
      </c>
      <c r="J48" s="2" t="s">
        <v>61</v>
      </c>
    </row>
  </sheetData>
  <mergeCells count="2">
    <mergeCell ref="A1:R1"/>
    <mergeCell ref="A26:N2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2024-04-17T11:34:00Z</dcterms:created>
  <dcterms:modified xsi:type="dcterms:W3CDTF">2024-04-17T12:04:38Z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56AF52BBDA9E47149726126948BBDE1E_12</vt:lpwstr>
  </property>
  <property fmtid="{D5CDD505-2E9C-101B-9397-08002B2CF9AE}" pid="3" name="KSOProductBuildVer">
    <vt:lpwstr>2052-12.1.0.16417</vt:lpwstr>
  </property>
</Properties>
</file>