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<sst xmlns="http://schemas.openxmlformats.org/spreadsheetml/2006/main" count="50" uniqueCount="19">
  <si>
    <t>采购单</t>
  </si>
  <si>
    <t>采购方：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</si>
  <si>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</si>
  <si>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</si>
  <si>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</si>
  <si>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</si>
  <si>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</si>
  <si>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</si>
  <si>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</si>
  <si>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</si>
  <si>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</si>
  <si>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</si>
  <si>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</si>
  <si>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</si>
  <si>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D3171A8</t>
  </si>
  <si>
    <t>NV235 - NAVY</t>
  </si>
  <si>
    <t>无价格</t>
  </si>
  <si>
    <t>大货寄</t>
  </si>
  <si>
    <t>浙江省杭州市桐庐县桐君街道洋塘路172号，王红15968138596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</si>
</sst>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2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23</xdr:row>
      <xdr:rowOff>57150</xdr:rowOff>
    </xdr:from>
    <xdr:to>
      <xdr:col>2</xdr:col>
      <xdr:colOff>0</xdr:colOff>
      <xdr:row>23</xdr:row>
      <xdr:rowOff>1117600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205230" y="4221480"/>
          <a:ext cx="1056640" cy="1060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J24" sqref="J24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/>
      <c r="E2" t="s">
        <v>2</v>
      </c>
    </row>
    <row r="3" spans="5:5">
      <c r="E3" s="4" t="s">
        <v>3</v>
      </c>
    </row>
    <row r="4" ht="12.95" customHeight="1" spans="5:5">
      <c r="E4" t="s">
        <v>4</v>
      </c>
    </row>
    <row r="5" ht="12.95" customHeight="1"/>
    <row r="6" s="1" customFormat="1" ht="15" spans="1:8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</row>
    <row r="7" spans="1:8">
      <c r="A7" s="6" t="s">
        <v>13</v>
      </c>
      <c r="B7" s="6"/>
      <c r="C7" s="7" t="s">
        <v>14</v>
      </c>
      <c r="D7" s="7">
        <v>1332574</v>
      </c>
      <c r="E7" s="7" t="s">
        <v>15</v>
      </c>
      <c r="F7" s="7">
        <v>21</v>
      </c>
      <c r="G7" s="7"/>
      <c r="H7" s="7">
        <f>F7+G7</f>
        <v>21</v>
      </c>
    </row>
    <row r="8" spans="1:8">
      <c r="A8" s="8"/>
      <c r="B8" s="8"/>
      <c r="C8" s="7" t="s">
        <v>14</v>
      </c>
      <c r="D8" s="7">
        <v>1332575</v>
      </c>
      <c r="E8" s="7" t="s">
        <v>15</v>
      </c>
      <c r="F8" s="7">
        <v>21</v>
      </c>
      <c r="G8" s="7"/>
      <c r="H8" s="7">
        <f t="shared" ref="H8:H22" si="0">F8+G8</f>
        <v>21</v>
      </c>
    </row>
    <row r="9" spans="1:8">
      <c r="A9" s="8"/>
      <c r="B9" s="8"/>
      <c r="C9" s="7" t="s">
        <v>14</v>
      </c>
      <c r="D9" s="7">
        <v>1332576</v>
      </c>
      <c r="E9" s="7" t="s">
        <v>15</v>
      </c>
      <c r="F9" s="7">
        <v>21</v>
      </c>
      <c r="G9" s="7"/>
      <c r="H9" s="7">
        <f t="shared" si="0"/>
        <v>21</v>
      </c>
    </row>
    <row r="10" spans="1:8">
      <c r="A10" s="8"/>
      <c r="B10" s="8"/>
      <c r="C10" s="7" t="s">
        <v>14</v>
      </c>
      <c r="D10" s="7">
        <v>1332578</v>
      </c>
      <c r="E10" s="7" t="s">
        <v>15</v>
      </c>
      <c r="F10" s="7">
        <v>96</v>
      </c>
      <c r="G10" s="7"/>
      <c r="H10" s="7">
        <f t="shared" si="0"/>
        <v>96</v>
      </c>
    </row>
    <row r="11" spans="1:8">
      <c r="A11" s="8"/>
      <c r="B11" s="8"/>
      <c r="C11" s="7" t="s">
        <v>14</v>
      </c>
      <c r="D11" s="7">
        <v>1332579</v>
      </c>
      <c r="E11" s="7" t="s">
        <v>15</v>
      </c>
      <c r="F11" s="7">
        <v>18</v>
      </c>
      <c r="G11" s="7"/>
      <c r="H11" s="7">
        <f t="shared" si="0"/>
        <v>18</v>
      </c>
    </row>
    <row r="12" spans="1:8">
      <c r="A12" s="8"/>
      <c r="B12" s="8"/>
      <c r="C12" s="7" t="s">
        <v>14</v>
      </c>
      <c r="D12" s="7">
        <v>1332581</v>
      </c>
      <c r="E12" s="7" t="s">
        <v>15</v>
      </c>
      <c r="F12" s="7">
        <v>9</v>
      </c>
      <c r="G12" s="7"/>
      <c r="H12" s="7">
        <f t="shared" si="0"/>
        <v>9</v>
      </c>
    </row>
    <row r="13" spans="1:8">
      <c r="A13" s="8"/>
      <c r="B13" s="8"/>
      <c r="C13" s="7" t="s">
        <v>14</v>
      </c>
      <c r="D13" s="7">
        <v>1332583</v>
      </c>
      <c r="E13" s="7" t="s">
        <v>15</v>
      </c>
      <c r="F13" s="7">
        <v>18</v>
      </c>
      <c r="G13" s="7"/>
      <c r="H13" s="7">
        <f t="shared" si="0"/>
        <v>18</v>
      </c>
    </row>
    <row r="14" spans="1:8">
      <c r="A14" s="8"/>
      <c r="B14" s="8"/>
      <c r="C14" s="7" t="s">
        <v>14</v>
      </c>
      <c r="D14" s="7">
        <v>1332584</v>
      </c>
      <c r="E14" s="7" t="s">
        <v>15</v>
      </c>
      <c r="F14" s="7">
        <v>27</v>
      </c>
      <c r="G14" s="7"/>
      <c r="H14" s="7">
        <f t="shared" si="0"/>
        <v>27</v>
      </c>
    </row>
    <row r="15" spans="1:8">
      <c r="A15" s="8"/>
      <c r="B15" s="8"/>
      <c r="C15" s="7" t="s">
        <v>14</v>
      </c>
      <c r="D15" s="7">
        <v>1332586</v>
      </c>
      <c r="E15" s="7" t="s">
        <v>15</v>
      </c>
      <c r="F15" s="7">
        <v>6</v>
      </c>
      <c r="G15" s="7"/>
      <c r="H15" s="7">
        <f t="shared" si="0"/>
        <v>6</v>
      </c>
    </row>
    <row r="16" spans="1:8">
      <c r="A16" s="8"/>
      <c r="B16" s="8"/>
      <c r="C16" s="7" t="s">
        <v>14</v>
      </c>
      <c r="D16" s="7">
        <v>1332587</v>
      </c>
      <c r="E16" s="7" t="s">
        <v>15</v>
      </c>
      <c r="F16" s="7">
        <v>9</v>
      </c>
      <c r="G16" s="7"/>
      <c r="H16" s="7">
        <f t="shared" si="0"/>
        <v>9</v>
      </c>
    </row>
    <row r="17" spans="1:8">
      <c r="A17" s="8"/>
      <c r="B17" s="8"/>
      <c r="C17" s="7" t="s">
        <v>14</v>
      </c>
      <c r="D17" s="7">
        <v>1332588</v>
      </c>
      <c r="E17" s="7" t="s">
        <v>15</v>
      </c>
      <c r="F17" s="7">
        <v>27</v>
      </c>
      <c r="G17" s="7"/>
      <c r="H17" s="7">
        <f t="shared" si="0"/>
        <v>27</v>
      </c>
    </row>
    <row r="18" spans="1:8">
      <c r="A18" s="8"/>
      <c r="B18" s="8"/>
      <c r="C18" s="7" t="s">
        <v>14</v>
      </c>
      <c r="D18" s="7">
        <v>1332589</v>
      </c>
      <c r="E18" s="7" t="s">
        <v>15</v>
      </c>
      <c r="F18" s="7">
        <v>6</v>
      </c>
      <c r="G18" s="7"/>
      <c r="H18" s="7">
        <f t="shared" si="0"/>
        <v>6</v>
      </c>
    </row>
    <row r="19" spans="1:8">
      <c r="A19" s="8"/>
      <c r="B19" s="8"/>
      <c r="C19" s="7" t="s">
        <v>14</v>
      </c>
      <c r="D19" s="7">
        <v>1332590</v>
      </c>
      <c r="E19" s="7" t="s">
        <v>15</v>
      </c>
      <c r="F19" s="7">
        <v>6</v>
      </c>
      <c r="G19" s="7"/>
      <c r="H19" s="7">
        <f t="shared" si="0"/>
        <v>6</v>
      </c>
    </row>
    <row r="20" s="2" customFormat="1" spans="1:9">
      <c r="A20" s="9"/>
      <c r="B20" s="9"/>
      <c r="C20" s="10" t="s">
        <v>14</v>
      </c>
      <c r="D20" s="10">
        <v>1332591</v>
      </c>
      <c r="E20" s="10" t="s">
        <v>15</v>
      </c>
      <c r="F20" s="10">
        <v>120</v>
      </c>
      <c r="G20" s="10">
        <v>50</v>
      </c>
      <c r="H20" s="10">
        <f t="shared" si="0"/>
        <v>170</v>
      </c>
      <c r="I20" s="2" t="s">
        <v>16</v>
      </c>
    </row>
    <row r="21" s="2" customFormat="1" spans="1:9">
      <c r="A21" s="9"/>
      <c r="B21" s="9"/>
      <c r="C21" s="10" t="s">
        <v>14</v>
      </c>
      <c r="D21" s="10">
        <v>1332592</v>
      </c>
      <c r="E21" s="10" t="s">
        <v>15</v>
      </c>
      <c r="F21" s="10">
        <v>39</v>
      </c>
      <c r="G21" s="10"/>
      <c r="H21" s="10">
        <f t="shared" si="0"/>
        <v>39</v>
      </c>
      <c r="I21" s="2" t="s">
        <v>16</v>
      </c>
    </row>
    <row r="22" spans="1:8">
      <c r="A22" s="8"/>
      <c r="B22" s="8"/>
      <c r="C22" s="7" t="s">
        <v>14</v>
      </c>
      <c r="D22" s="7">
        <v>1332577</v>
      </c>
      <c r="E22" s="7" t="s">
        <v>15</v>
      </c>
      <c r="F22" s="7">
        <v>339</v>
      </c>
      <c r="G22" s="7">
        <v>50</v>
      </c>
      <c r="H22" s="7">
        <f t="shared" si="0"/>
        <v>389</v>
      </c>
    </row>
    <row r="23" spans="1:8">
      <c r="A23" s="8"/>
      <c r="B23" s="8"/>
      <c r="C23" s="7"/>
      <c r="D23" s="7"/>
      <c r="E23" s="7"/>
      <c r="F23" s="7"/>
      <c r="G23" s="7"/>
      <c r="H23" s="7"/>
    </row>
    <row r="24" ht="99" customHeight="1" spans="1:8">
      <c r="A24" s="8"/>
      <c r="B24" s="11"/>
      <c r="C24" s="7"/>
      <c r="D24" s="7"/>
      <c r="E24" s="7"/>
      <c r="F24" s="7">
        <v>783</v>
      </c>
      <c r="G24" s="7"/>
      <c r="H24" s="7"/>
    </row>
    <row r="25" spans="1:8">
      <c r="A25" s="7"/>
      <c r="B25" s="7"/>
      <c r="C25" s="7"/>
      <c r="D25" s="7"/>
      <c r="E25" s="7"/>
      <c r="F25" s="7">
        <f>SUM(F7:F22)</f>
        <v>783</v>
      </c>
      <c r="G25" s="7">
        <f>SUM(G7:G22)</f>
        <v>100</v>
      </c>
      <c r="H25" s="7">
        <f>SUM(H7:H22)</f>
        <v>883</v>
      </c>
    </row>
    <row r="28" ht="33" customHeight="1" spans="1:8">
      <c r="A28" s="12" t="s">
        <v>17</v>
      </c>
      <c r="B28" s="7" t="s">
        <v>18</v>
      </c>
      <c r="C28" s="7"/>
      <c r="D28" s="7"/>
      <c r="E28" s="7"/>
      <c r="F28" s="7"/>
      <c r="G28" s="7"/>
      <c r="H28" s="7"/>
    </row>
  </sheetData>
  <mergeCells count="2">
    <mergeCell ref="A1:F1"/>
    <mergeCell ref="B28:H2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2024-05-02T13:26:48Z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