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3" r:id="rId1"/>
    <sheet name="Özet Tablo-Türkçe Format" sheetId="1" r:id="rId2"/>
    <sheet name="Summary Table-English Forma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<sst xmlns="http://schemas.openxmlformats.org/spreadsheetml/2006/main" count="504" uniqueCount="75">
  <si>
    <t>Model Kodu</t>
  </si>
  <si>
    <t>Renk Kodu-Adı</t>
  </si>
  <si>
    <t>背面</t>
  </si>
  <si>
    <t>尺码段</t>
  </si>
  <si>
    <t>求和项:XS</t>
  </si>
  <si>
    <t>求和项:S</t>
  </si>
  <si>
    <t>求和项:M</t>
  </si>
  <si>
    <t>求和项:L</t>
  </si>
  <si>
    <t>求和项:XL</t>
  </si>
  <si>
    <t>求和项:XXL</t>
  </si>
  <si>
    <t>D4919AX</t>
  </si>
  <si>
    <t>BN339 - D.BROWN</t>
  </si>
  <si>
    <t>无价格</t>
  </si>
  <si>
    <t>S-XXL</t>
  </si>
  <si>
    <t>有价格</t>
  </si>
  <si>
    <t>XS-XL</t>
  </si>
  <si>
    <t>总计</t>
  </si>
  <si>
    <t>XS</t>
  </si>
  <si>
    <t>S</t>
  </si>
  <si>
    <t>M</t>
  </si>
  <si>
    <t>L</t>
  </si>
  <si>
    <t>XL</t>
  </si>
  <si>
    <t>XXL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</si>
  <si>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</si>
  <si>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</si>
  <si>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</si>
  <si>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</si>
  <si>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</si>
  <si>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</si>
  <si>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</si>
  <si>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</si>
  <si>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</si>
  <si>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Sipariş Geçilen Lot Sayısı</t>
  </si>
  <si>
    <r>
      <t>lot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</si>
  <si>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</si>
  <si>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</si>
  <si>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</si>
  <si>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24 AU</t>
  </si>
  <si>
    <t>DEFACTO PERAKENDE TİC.A.Ş. DEPO Organize San. Bölgesi 6.Depo Kazım Karabekir Mah. Cumhuriyet Cad. Tekirdağ/Çerkezköy Tel:0090 282 758 11 34-35</t>
  </si>
  <si>
    <t>09.09.2024</t>
  </si>
  <si>
    <t>D4919AXTRA</t>
  </si>
  <si>
    <t>-</t>
  </si>
  <si>
    <t>TURKEY</t>
  </si>
  <si>
    <t>TOPTAN-3</t>
  </si>
  <si>
    <t>05.08.2024</t>
  </si>
  <si>
    <t>EGYPT</t>
  </si>
  <si>
    <t>D4919AXEG</t>
  </si>
  <si>
    <t>NORTH IRAQ</t>
  </si>
  <si>
    <t>15.08.2024</t>
  </si>
  <si>
    <t>D4919AXNI</t>
  </si>
  <si>
    <t>SOUTH IRAQ</t>
  </si>
  <si>
    <t>D4919AXSI</t>
  </si>
  <si>
    <t>İSTANBUL DEPO</t>
  </si>
  <si>
    <t>D4919AXECOMS</t>
  </si>
  <si>
    <t>ECOM</t>
  </si>
  <si>
    <t>D4919AXECOMM</t>
  </si>
  <si>
    <t>D4919AXECOML</t>
  </si>
  <si>
    <t>D4919AXECOM2XL</t>
  </si>
  <si>
    <t>D4919AXECOMXL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</si>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</sst>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2" borderId="0" xfId="0" applyNumberFormat="1" applyFont="1" applyFill="1"/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176" fontId="0" fillId="2" borderId="0" xfId="0" applyNumberFormat="1" applyFont="1" applyFill="1" applyAlignment="1">
      <alignment horizontal="center"/>
    </xf>
    <xf numFmtId="0" fontId="0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17"/>
  <sheetViews>
    <sheetView tabSelected="1" workbookViewId="0">
      <selection activeCell="M12" sqref="M12"/>
    </sheetView>
  </sheetViews>
  <sheetFormatPr defaultColWidth="8.72727272727273" defaultRowHeight="14.5"/>
  <cols>
    <col min="1" max="1" width="14"/>
    <col min="2" max="2" width="17.8181818181818"/>
    <col min="3" max="3" width="7.72727272727273"/>
    <col min="4" max="4" width="9.81818181818182"/>
    <col min="5" max="10" width="11.0909090909091"/>
  </cols>
  <sheetData>
    <row r="3" spans="1:10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>
      <c r="A4" t="s">
        <v>10</v>
      </c>
      <c r="B4"/>
      <c r="C4"/>
      <c r="D4"/>
      <c r="E4">
        <v>216</v>
      </c>
      <c r="F4">
        <v>1226</v>
      </c>
      <c r="G4">
        <v>2238</v>
      </c>
      <c r="H4">
        <v>2238</v>
      </c>
      <c r="I4">
        <v>1040</v>
      </c>
      <c r="J4">
        <v>690</v>
      </c>
    </row>
    <row r="5" spans="2:10">
      <c r="B5" t="s">
        <v>11</v>
      </c>
      <c r="C5"/>
      <c r="D5"/>
      <c r="E5">
        <v>216</v>
      </c>
      <c r="F5">
        <v>1226</v>
      </c>
      <c r="G5">
        <v>2238</v>
      </c>
      <c r="H5">
        <v>2238</v>
      </c>
      <c r="I5">
        <v>1040</v>
      </c>
      <c r="J5">
        <v>690</v>
      </c>
    </row>
    <row r="6" spans="3:10">
      <c r="C6" t="s">
        <v>12</v>
      </c>
      <c r="D6"/>
      <c r="E6">
        <v>0</v>
      </c>
      <c r="F6">
        <v>224</v>
      </c>
      <c r="G6">
        <v>450</v>
      </c>
      <c r="H6">
        <v>450</v>
      </c>
      <c r="I6">
        <v>254</v>
      </c>
      <c r="J6">
        <v>120</v>
      </c>
    </row>
    <row r="7" spans="4:10">
      <c r="D7" t="s">
        <v>13</v>
      </c>
      <c r="E7">
        <v>0</v>
      </c>
      <c r="F7">
        <v>224</v>
      </c>
      <c r="G7">
        <v>450</v>
      </c>
      <c r="H7">
        <v>450</v>
      </c>
      <c r="I7">
        <v>254</v>
      </c>
      <c r="J7">
        <v>120</v>
      </c>
    </row>
    <row r="8" spans="3:10">
      <c r="C8" t="s">
        <v>14</v>
      </c>
      <c r="D8"/>
      <c r="E8">
        <v>216</v>
      </c>
      <c r="F8">
        <v>1002</v>
      </c>
      <c r="G8">
        <v>1788</v>
      </c>
      <c r="H8">
        <v>1788</v>
      </c>
      <c r="I8">
        <v>786</v>
      </c>
      <c r="J8">
        <v>570</v>
      </c>
    </row>
    <row r="9" spans="4:10">
      <c r="D9" t="s">
        <v>13</v>
      </c>
      <c r="E9">
        <v>0</v>
      </c>
      <c r="F9">
        <v>570</v>
      </c>
      <c r="G9">
        <v>1140</v>
      </c>
      <c r="H9">
        <v>1140</v>
      </c>
      <c r="I9">
        <v>570</v>
      </c>
      <c r="J9">
        <v>570</v>
      </c>
    </row>
    <row r="10" spans="4:10">
      <c r="D10" t="s">
        <v>15</v>
      </c>
      <c r="E10">
        <v>216</v>
      </c>
      <c r="F10">
        <v>432</v>
      </c>
      <c r="G10">
        <v>648</v>
      </c>
      <c r="H10">
        <v>648</v>
      </c>
      <c r="I10">
        <v>216</v>
      </c>
      <c r="J10">
        <v>0</v>
      </c>
    </row>
    <row r="11" spans="1:10">
      <c r="A11" t="s">
        <v>16</v>
      </c>
      <c r="B11"/>
      <c r="C11"/>
      <c r="E11">
        <v>216</v>
      </c>
      <c r="F11">
        <v>1226</v>
      </c>
      <c r="G11">
        <v>2238</v>
      </c>
      <c r="H11">
        <v>2238</v>
      </c>
      <c r="I11">
        <v>1040</v>
      </c>
      <c r="J11">
        <v>690</v>
      </c>
    </row>
    <row r="13" spans="1:10">
      <c r="A13" s="13"/>
      <c r="B13" s="13"/>
      <c r="C13" s="13"/>
      <c r="D13" s="13"/>
      <c r="E13" s="14" t="s">
        <v>17</v>
      </c>
      <c r="F13" s="14" t="s">
        <v>18</v>
      </c>
      <c r="G13" s="14" t="s">
        <v>19</v>
      </c>
      <c r="H13" s="14" t="s">
        <v>20</v>
      </c>
      <c r="I13" s="14" t="s">
        <v>21</v>
      </c>
      <c r="J13" s="14" t="s">
        <v>22</v>
      </c>
    </row>
    <row r="14" spans="1:10">
      <c r="A14" s="13" t="s">
        <v>10</v>
      </c>
      <c r="B14" s="13" t="s">
        <v>11</v>
      </c>
      <c r="C14" s="13" t="s">
        <v>12</v>
      </c>
      <c r="D14" s="13" t="s">
        <v>13</v>
      </c>
      <c r="E14" s="11"/>
      <c r="F14" s="11">
        <f>F6*1.02</f>
        <v>228.48</v>
      </c>
      <c r="G14" s="11">
        <f>G6*1.02</f>
        <v>459</v>
      </c>
      <c r="H14" s="11">
        <f>H6*1.02</f>
        <v>459</v>
      </c>
      <c r="I14" s="11">
        <f>I6*1.02</f>
        <v>259.08</v>
      </c>
      <c r="J14" s="11">
        <f>J6*1.02</f>
        <v>122.4</v>
      </c>
    </row>
    <row r="15" spans="1:10">
      <c r="A15" s="13"/>
      <c r="B15" s="13"/>
      <c r="C15" s="13"/>
      <c r="D15" s="13"/>
      <c r="E15" s="11"/>
      <c r="F15" s="11"/>
      <c r="G15" s="11"/>
      <c r="H15" s="11"/>
      <c r="I15" s="11"/>
      <c r="J15" s="11"/>
    </row>
    <row r="16" spans="1:10">
      <c r="A16" s="13"/>
      <c r="B16" s="13"/>
      <c r="C16" s="13" t="s">
        <v>14</v>
      </c>
      <c r="D16" s="13" t="s">
        <v>13</v>
      </c>
      <c r="E16" s="11"/>
      <c r="F16" s="11">
        <f>F9*1.02</f>
        <v>581.4</v>
      </c>
      <c r="G16" s="11">
        <f>G9*1.02</f>
        <v>1162.8</v>
      </c>
      <c r="H16" s="11">
        <f>H9*1.02</f>
        <v>1162.8</v>
      </c>
      <c r="I16" s="11">
        <f>I9*1.02</f>
        <v>581.4</v>
      </c>
      <c r="J16" s="11">
        <f>J9*1.02</f>
        <v>581.4</v>
      </c>
    </row>
    <row r="17" spans="1:10">
      <c r="A17" s="13"/>
      <c r="B17" s="13"/>
      <c r="C17" s="13"/>
      <c r="D17" s="13" t="s">
        <v>15</v>
      </c>
      <c r="E17" s="11">
        <f>E10*1.02</f>
        <v>220.32</v>
      </c>
      <c r="F17" s="11">
        <f>F10*1.02</f>
        <v>440.64</v>
      </c>
      <c r="G17" s="11">
        <f>G10*1.02</f>
        <v>660.96</v>
      </c>
      <c r="H17" s="11">
        <f>H10*1.02</f>
        <v>660.96</v>
      </c>
      <c r="I17" s="11">
        <f>I10*1.02</f>
        <v>220.32</v>
      </c>
      <c r="J17" s="11">
        <f>J10*1.02</f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0"/>
  <sheetViews>
    <sheetView topLeftCell="B13" workbookViewId="0">
      <selection activeCell="D33" sqref="D33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7.8545454545455" customWidth="1"/>
    <col min="7" max="7" width="18.0818181818182" customWidth="1"/>
    <col min="8" max="8" width="10.1727272727273" customWidth="1"/>
    <col min="9" max="14" width="9.13636363636364" customWidth="1"/>
    <col min="15" max="15" width="21.1" customWidth="1"/>
    <col min="16" max="16" width="15" customWidth="1"/>
    <col min="17" max="18" width="23.3272727272727" customWidth="1"/>
    <col min="19" max="19" width="29.0727272727273" customWidth="1"/>
    <col min="20" max="20" width="24.7818181818182" customWidth="1"/>
    <col min="21" max="21" width="30.5272727272727" customWidth="1"/>
    <col min="22" max="41" width="9.13636363636364" customWidth="1"/>
  </cols>
  <sheetData>
    <row r="1" spans="1:4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24</v>
      </c>
      <c r="C2" s="1" t="s">
        <v>25</v>
      </c>
      <c r="D2" s="1" t="s">
        <v>26</v>
      </c>
      <c r="E2" s="1" t="s">
        <v>27</v>
      </c>
      <c r="F2" s="1" t="s">
        <v>1</v>
      </c>
      <c r="G2" s="1" t="s">
        <v>28</v>
      </c>
      <c r="H2" s="1" t="s">
        <v>29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30</v>
      </c>
      <c r="P2" s="1" t="s">
        <v>31</v>
      </c>
      <c r="Q2" s="1" t="s">
        <v>32</v>
      </c>
      <c r="R2" s="1" t="s">
        <v>33</v>
      </c>
      <c r="S2" s="1" t="s">
        <v>34</v>
      </c>
      <c r="T2" s="1" t="s">
        <v>35</v>
      </c>
      <c r="U2" s="1" t="s">
        <v>36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1">
      <c r="A3" s="2" t="s">
        <v>10</v>
      </c>
      <c r="B3" s="2" t="s">
        <v>37</v>
      </c>
      <c r="C3" s="2">
        <v>1361443</v>
      </c>
      <c r="D3" s="2" t="s">
        <v>38</v>
      </c>
      <c r="E3" s="3" t="s">
        <v>39</v>
      </c>
      <c r="F3" s="3" t="s">
        <v>11</v>
      </c>
      <c r="G3" s="3" t="s">
        <v>40</v>
      </c>
      <c r="H3" s="3">
        <v>1</v>
      </c>
      <c r="I3" s="3" t="s">
        <v>41</v>
      </c>
      <c r="J3" s="3">
        <v>1</v>
      </c>
      <c r="K3" s="3">
        <v>2</v>
      </c>
      <c r="L3" s="2">
        <v>2</v>
      </c>
      <c r="M3" s="2">
        <v>1</v>
      </c>
      <c r="N3" s="2">
        <v>1</v>
      </c>
      <c r="O3" s="2">
        <v>7</v>
      </c>
      <c r="P3" s="2" t="s">
        <v>42</v>
      </c>
      <c r="Q3" s="2">
        <v>500</v>
      </c>
      <c r="R3" s="12">
        <f>Q3*1.02</f>
        <v>510</v>
      </c>
      <c r="S3" s="2">
        <v>3500</v>
      </c>
      <c r="T3" s="2">
        <v>0</v>
      </c>
      <c r="U3" s="2">
        <v>0</v>
      </c>
    </row>
    <row r="4" spans="1:21">
      <c r="A4" s="2" t="s">
        <v>10</v>
      </c>
      <c r="B4" s="2" t="s">
        <v>37</v>
      </c>
      <c r="C4" s="2">
        <v>1361444</v>
      </c>
      <c r="D4" s="2" t="s">
        <v>43</v>
      </c>
      <c r="E4" s="3" t="s">
        <v>44</v>
      </c>
      <c r="F4" s="3" t="s">
        <v>11</v>
      </c>
      <c r="G4" s="3" t="s">
        <v>40</v>
      </c>
      <c r="H4" s="3">
        <v>1</v>
      </c>
      <c r="I4" s="3" t="s">
        <v>41</v>
      </c>
      <c r="J4" s="3">
        <v>1</v>
      </c>
      <c r="K4" s="3">
        <v>2</v>
      </c>
      <c r="L4" s="2">
        <v>2</v>
      </c>
      <c r="M4" s="2">
        <v>1</v>
      </c>
      <c r="N4" s="2">
        <v>1</v>
      </c>
      <c r="O4" s="2">
        <v>7</v>
      </c>
      <c r="P4" s="2" t="s">
        <v>43</v>
      </c>
      <c r="Q4" s="2">
        <v>70</v>
      </c>
      <c r="R4" s="12">
        <f t="shared" ref="R4:R12" si="0">Q4*1.02</f>
        <v>71.4</v>
      </c>
      <c r="S4" s="2">
        <v>490</v>
      </c>
      <c r="T4" s="2">
        <v>0</v>
      </c>
      <c r="U4" s="2">
        <v>0</v>
      </c>
    </row>
    <row r="5" spans="1:21">
      <c r="A5" s="2" t="s">
        <v>10</v>
      </c>
      <c r="B5" s="2" t="s">
        <v>37</v>
      </c>
      <c r="C5" s="2">
        <v>1361447</v>
      </c>
      <c r="D5" s="2" t="s">
        <v>45</v>
      </c>
      <c r="E5" s="3" t="s">
        <v>44</v>
      </c>
      <c r="F5" s="3" t="s">
        <v>11</v>
      </c>
      <c r="G5" s="3" t="s">
        <v>46</v>
      </c>
      <c r="H5" s="3">
        <v>1</v>
      </c>
      <c r="I5" s="3">
        <v>1</v>
      </c>
      <c r="J5" s="3">
        <v>2</v>
      </c>
      <c r="K5" s="3">
        <v>3</v>
      </c>
      <c r="L5" s="2">
        <v>3</v>
      </c>
      <c r="M5" s="2">
        <v>1</v>
      </c>
      <c r="N5" s="2" t="s">
        <v>41</v>
      </c>
      <c r="O5" s="2">
        <v>10</v>
      </c>
      <c r="P5" s="2" t="s">
        <v>45</v>
      </c>
      <c r="Q5" s="2">
        <v>136</v>
      </c>
      <c r="R5" s="12">
        <f t="shared" si="0"/>
        <v>138.72</v>
      </c>
      <c r="S5" s="2">
        <v>1360</v>
      </c>
      <c r="T5" s="2">
        <v>0</v>
      </c>
      <c r="U5" s="2">
        <v>0</v>
      </c>
    </row>
    <row r="6" spans="1:21">
      <c r="A6" s="2" t="s">
        <v>10</v>
      </c>
      <c r="B6" s="2" t="s">
        <v>37</v>
      </c>
      <c r="C6" s="2">
        <v>1361449</v>
      </c>
      <c r="D6" s="2" t="s">
        <v>47</v>
      </c>
      <c r="E6" s="3" t="s">
        <v>48</v>
      </c>
      <c r="F6" s="3" t="s">
        <v>11</v>
      </c>
      <c r="G6" s="3" t="s">
        <v>49</v>
      </c>
      <c r="H6" s="3">
        <v>1</v>
      </c>
      <c r="I6" s="3">
        <v>1</v>
      </c>
      <c r="J6" s="3">
        <v>2</v>
      </c>
      <c r="K6" s="3">
        <v>3</v>
      </c>
      <c r="L6" s="2">
        <v>3</v>
      </c>
      <c r="M6" s="2">
        <v>1</v>
      </c>
      <c r="N6" s="2" t="s">
        <v>41</v>
      </c>
      <c r="O6" s="2">
        <v>10</v>
      </c>
      <c r="P6" s="2" t="s">
        <v>47</v>
      </c>
      <c r="Q6" s="2">
        <v>32</v>
      </c>
      <c r="R6" s="12">
        <f t="shared" si="0"/>
        <v>32.64</v>
      </c>
      <c r="S6" s="2">
        <v>320</v>
      </c>
      <c r="T6" s="2">
        <v>0</v>
      </c>
      <c r="U6" s="2">
        <v>0</v>
      </c>
    </row>
    <row r="7" spans="1:21">
      <c r="A7" s="2" t="s">
        <v>10</v>
      </c>
      <c r="B7" s="2" t="s">
        <v>37</v>
      </c>
      <c r="C7" s="2">
        <v>1361452</v>
      </c>
      <c r="D7" s="2" t="s">
        <v>50</v>
      </c>
      <c r="E7" s="3" t="s">
        <v>48</v>
      </c>
      <c r="F7" s="3" t="s">
        <v>11</v>
      </c>
      <c r="G7" s="3" t="s">
        <v>51</v>
      </c>
      <c r="H7" s="3">
        <v>1</v>
      </c>
      <c r="I7" s="3">
        <v>1</v>
      </c>
      <c r="J7" s="3">
        <v>2</v>
      </c>
      <c r="K7" s="3">
        <v>3</v>
      </c>
      <c r="L7" s="2">
        <v>3</v>
      </c>
      <c r="M7" s="2">
        <v>1</v>
      </c>
      <c r="N7" s="2" t="s">
        <v>41</v>
      </c>
      <c r="O7" s="2">
        <v>10</v>
      </c>
      <c r="P7" s="2" t="s">
        <v>50</v>
      </c>
      <c r="Q7" s="2">
        <v>48</v>
      </c>
      <c r="R7" s="12">
        <f t="shared" si="0"/>
        <v>48.96</v>
      </c>
      <c r="S7" s="2">
        <v>480</v>
      </c>
      <c r="T7" s="2">
        <v>0</v>
      </c>
      <c r="U7" s="2">
        <v>0</v>
      </c>
    </row>
    <row r="8" spans="1:21">
      <c r="A8" s="2" t="s">
        <v>10</v>
      </c>
      <c r="B8" s="2" t="s">
        <v>37</v>
      </c>
      <c r="C8" s="2">
        <v>1361458</v>
      </c>
      <c r="D8" s="2" t="s">
        <v>52</v>
      </c>
      <c r="E8" s="3" t="s">
        <v>39</v>
      </c>
      <c r="F8" s="3" t="s">
        <v>11</v>
      </c>
      <c r="G8" s="3" t="s">
        <v>53</v>
      </c>
      <c r="H8" s="3">
        <v>1</v>
      </c>
      <c r="I8" s="3" t="s">
        <v>41</v>
      </c>
      <c r="J8" s="3">
        <v>2</v>
      </c>
      <c r="K8" s="3" t="s">
        <v>41</v>
      </c>
      <c r="L8" s="2" t="s">
        <v>41</v>
      </c>
      <c r="M8" s="2" t="s">
        <v>41</v>
      </c>
      <c r="N8" s="2" t="s">
        <v>41</v>
      </c>
      <c r="O8" s="2">
        <v>2</v>
      </c>
      <c r="P8" s="2" t="s">
        <v>54</v>
      </c>
      <c r="Q8" s="2">
        <v>112</v>
      </c>
      <c r="R8" s="12">
        <f t="shared" si="0"/>
        <v>114.24</v>
      </c>
      <c r="S8" s="2">
        <v>224</v>
      </c>
      <c r="T8" s="2">
        <v>0</v>
      </c>
      <c r="U8" s="2">
        <v>0</v>
      </c>
    </row>
    <row r="9" spans="1:21">
      <c r="A9" s="2" t="s">
        <v>10</v>
      </c>
      <c r="B9" s="2" t="s">
        <v>37</v>
      </c>
      <c r="C9" s="2">
        <v>1361458</v>
      </c>
      <c r="D9" s="2" t="s">
        <v>52</v>
      </c>
      <c r="E9" s="3" t="s">
        <v>39</v>
      </c>
      <c r="F9" s="3" t="s">
        <v>11</v>
      </c>
      <c r="G9" s="3" t="s">
        <v>55</v>
      </c>
      <c r="H9" s="3">
        <v>1</v>
      </c>
      <c r="I9" s="3" t="s">
        <v>41</v>
      </c>
      <c r="J9" s="3" t="s">
        <v>41</v>
      </c>
      <c r="K9" s="3">
        <v>2</v>
      </c>
      <c r="L9" s="2" t="s">
        <v>41</v>
      </c>
      <c r="M9" s="2" t="s">
        <v>41</v>
      </c>
      <c r="N9" s="2" t="s">
        <v>41</v>
      </c>
      <c r="O9" s="2">
        <v>2</v>
      </c>
      <c r="P9" s="2" t="s">
        <v>54</v>
      </c>
      <c r="Q9" s="2">
        <v>225</v>
      </c>
      <c r="R9" s="12">
        <f t="shared" si="0"/>
        <v>229.5</v>
      </c>
      <c r="S9" s="2">
        <v>450</v>
      </c>
      <c r="T9" s="2">
        <v>0</v>
      </c>
      <c r="U9" s="2">
        <v>0</v>
      </c>
    </row>
    <row r="10" spans="1:21">
      <c r="A10" s="2" t="s">
        <v>10</v>
      </c>
      <c r="B10" s="2" t="s">
        <v>37</v>
      </c>
      <c r="C10" s="2">
        <v>1361458</v>
      </c>
      <c r="D10" s="2" t="s">
        <v>52</v>
      </c>
      <c r="E10" s="3" t="s">
        <v>39</v>
      </c>
      <c r="F10" s="3" t="s">
        <v>11</v>
      </c>
      <c r="G10" s="3" t="s">
        <v>56</v>
      </c>
      <c r="H10" s="3">
        <v>1</v>
      </c>
      <c r="I10" s="3" t="s">
        <v>41</v>
      </c>
      <c r="J10" s="3" t="s">
        <v>41</v>
      </c>
      <c r="K10" s="3" t="s">
        <v>41</v>
      </c>
      <c r="L10" s="2">
        <v>2</v>
      </c>
      <c r="M10" s="2" t="s">
        <v>41</v>
      </c>
      <c r="N10" s="2" t="s">
        <v>41</v>
      </c>
      <c r="O10" s="2">
        <v>2</v>
      </c>
      <c r="P10" s="2" t="s">
        <v>54</v>
      </c>
      <c r="Q10" s="2">
        <v>225</v>
      </c>
      <c r="R10" s="12">
        <f t="shared" si="0"/>
        <v>229.5</v>
      </c>
      <c r="S10" s="2">
        <v>450</v>
      </c>
      <c r="T10" s="2">
        <v>0</v>
      </c>
      <c r="U10" s="2">
        <v>0</v>
      </c>
    </row>
    <row r="11" spans="1:21">
      <c r="A11" s="2" t="s">
        <v>10</v>
      </c>
      <c r="B11" s="2" t="s">
        <v>37</v>
      </c>
      <c r="C11" s="2">
        <v>1361458</v>
      </c>
      <c r="D11" s="2" t="s">
        <v>52</v>
      </c>
      <c r="E11" s="3" t="s">
        <v>39</v>
      </c>
      <c r="F11" s="3" t="s">
        <v>11</v>
      </c>
      <c r="G11" s="3" t="s">
        <v>57</v>
      </c>
      <c r="H11" s="3">
        <v>1</v>
      </c>
      <c r="I11" s="3" t="s">
        <v>41</v>
      </c>
      <c r="J11" s="3" t="s">
        <v>41</v>
      </c>
      <c r="K11" s="3" t="s">
        <v>41</v>
      </c>
      <c r="L11" s="2" t="s">
        <v>41</v>
      </c>
      <c r="M11" s="2" t="s">
        <v>41</v>
      </c>
      <c r="N11" s="2">
        <v>2</v>
      </c>
      <c r="O11" s="2">
        <v>2</v>
      </c>
      <c r="P11" s="2" t="s">
        <v>54</v>
      </c>
      <c r="Q11" s="2">
        <v>60</v>
      </c>
      <c r="R11" s="12">
        <f t="shared" si="0"/>
        <v>61.2</v>
      </c>
      <c r="S11" s="2">
        <v>120</v>
      </c>
      <c r="T11" s="2">
        <v>0</v>
      </c>
      <c r="U11" s="2">
        <v>0</v>
      </c>
    </row>
    <row r="12" spans="1:21">
      <c r="A12" s="2" t="s">
        <v>10</v>
      </c>
      <c r="B12" s="2" t="s">
        <v>37</v>
      </c>
      <c r="C12" s="2">
        <v>1361458</v>
      </c>
      <c r="D12" s="2" t="s">
        <v>52</v>
      </c>
      <c r="E12" s="3" t="s">
        <v>39</v>
      </c>
      <c r="F12" s="3" t="s">
        <v>11</v>
      </c>
      <c r="G12" s="3" t="s">
        <v>58</v>
      </c>
      <c r="H12" s="3">
        <v>1</v>
      </c>
      <c r="I12" s="3" t="s">
        <v>41</v>
      </c>
      <c r="J12" s="3" t="s">
        <v>41</v>
      </c>
      <c r="K12" s="3" t="s">
        <v>41</v>
      </c>
      <c r="L12" s="2" t="s">
        <v>41</v>
      </c>
      <c r="M12" s="2">
        <v>2</v>
      </c>
      <c r="N12" s="2" t="s">
        <v>41</v>
      </c>
      <c r="O12" s="2">
        <v>2</v>
      </c>
      <c r="P12" s="2" t="s">
        <v>54</v>
      </c>
      <c r="Q12" s="2">
        <v>127</v>
      </c>
      <c r="R12" s="12">
        <f t="shared" si="0"/>
        <v>129.54</v>
      </c>
      <c r="S12" s="2">
        <v>254</v>
      </c>
      <c r="T12" s="2">
        <v>0</v>
      </c>
      <c r="U12" s="2">
        <v>0</v>
      </c>
    </row>
    <row r="15" spans="1:41">
      <c r="A15" s="1" t="s">
        <v>59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>
      <c r="A16" s="1" t="s">
        <v>0</v>
      </c>
      <c r="B16" s="1" t="s">
        <v>24</v>
      </c>
      <c r="C16" s="1" t="s">
        <v>25</v>
      </c>
      <c r="D16" s="1" t="s">
        <v>26</v>
      </c>
      <c r="E16" s="1" t="s">
        <v>27</v>
      </c>
      <c r="F16" s="1" t="s">
        <v>1</v>
      </c>
      <c r="G16" s="1" t="s">
        <v>28</v>
      </c>
      <c r="H16" s="1" t="s">
        <v>29</v>
      </c>
      <c r="I16" s="1" t="s">
        <v>17</v>
      </c>
      <c r="J16" s="1" t="s">
        <v>18</v>
      </c>
      <c r="K16" s="1" t="s">
        <v>19</v>
      </c>
      <c r="L16" s="1" t="s">
        <v>20</v>
      </c>
      <c r="M16" s="1" t="s">
        <v>21</v>
      </c>
      <c r="N16" s="1" t="s">
        <v>22</v>
      </c>
      <c r="O16" s="1" t="s">
        <v>31</v>
      </c>
      <c r="P16" s="7" t="s">
        <v>2</v>
      </c>
      <c r="Q16" s="7" t="s">
        <v>3</v>
      </c>
      <c r="R16" s="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17">
      <c r="A17" s="2" t="s">
        <v>10</v>
      </c>
      <c r="B17" s="2" t="s">
        <v>37</v>
      </c>
      <c r="C17" s="2">
        <v>1361443</v>
      </c>
      <c r="D17" s="2" t="s">
        <v>38</v>
      </c>
      <c r="E17" s="3" t="s">
        <v>39</v>
      </c>
      <c r="F17" s="3" t="s">
        <v>11</v>
      </c>
      <c r="G17" s="3" t="s">
        <v>40</v>
      </c>
      <c r="H17" s="3">
        <v>1</v>
      </c>
      <c r="I17" s="3">
        <v>0</v>
      </c>
      <c r="J17" s="3">
        <v>500</v>
      </c>
      <c r="K17" s="3">
        <v>1000</v>
      </c>
      <c r="L17" s="2">
        <v>1000</v>
      </c>
      <c r="M17" s="2">
        <v>500</v>
      </c>
      <c r="N17" s="2">
        <v>500</v>
      </c>
      <c r="O17" s="2" t="s">
        <v>42</v>
      </c>
      <c r="P17" s="8" t="s">
        <v>14</v>
      </c>
      <c r="Q17" t="s">
        <v>13</v>
      </c>
    </row>
    <row r="18" spans="1:17">
      <c r="A18" s="2" t="s">
        <v>10</v>
      </c>
      <c r="B18" s="2" t="s">
        <v>37</v>
      </c>
      <c r="C18" s="2">
        <v>1361444</v>
      </c>
      <c r="D18" s="2" t="s">
        <v>43</v>
      </c>
      <c r="E18" s="3" t="s">
        <v>44</v>
      </c>
      <c r="F18" s="3" t="s">
        <v>11</v>
      </c>
      <c r="G18" s="3" t="s">
        <v>40</v>
      </c>
      <c r="H18" s="3">
        <v>1</v>
      </c>
      <c r="I18" s="3">
        <v>0</v>
      </c>
      <c r="J18" s="3">
        <v>70</v>
      </c>
      <c r="K18" s="3">
        <v>140</v>
      </c>
      <c r="L18" s="2">
        <v>140</v>
      </c>
      <c r="M18" s="2">
        <v>70</v>
      </c>
      <c r="N18" s="2">
        <v>70</v>
      </c>
      <c r="O18" s="2" t="s">
        <v>43</v>
      </c>
      <c r="P18" s="8" t="s">
        <v>14</v>
      </c>
      <c r="Q18" t="s">
        <v>13</v>
      </c>
    </row>
    <row r="19" spans="1:17">
      <c r="A19" s="2" t="s">
        <v>10</v>
      </c>
      <c r="B19" s="2" t="s">
        <v>37</v>
      </c>
      <c r="C19" s="2">
        <v>1361447</v>
      </c>
      <c r="D19" s="2" t="s">
        <v>45</v>
      </c>
      <c r="E19" s="3" t="s">
        <v>44</v>
      </c>
      <c r="F19" s="3" t="s">
        <v>11</v>
      </c>
      <c r="G19" s="3" t="s">
        <v>46</v>
      </c>
      <c r="H19" s="3">
        <v>1</v>
      </c>
      <c r="I19" s="3">
        <v>136</v>
      </c>
      <c r="J19" s="3">
        <v>272</v>
      </c>
      <c r="K19" s="3">
        <v>408</v>
      </c>
      <c r="L19" s="2">
        <v>408</v>
      </c>
      <c r="M19" s="2">
        <v>136</v>
      </c>
      <c r="N19" s="2">
        <v>0</v>
      </c>
      <c r="O19" s="2" t="s">
        <v>45</v>
      </c>
      <c r="P19" s="8" t="s">
        <v>14</v>
      </c>
      <c r="Q19" t="s">
        <v>15</v>
      </c>
    </row>
    <row r="20" spans="1:17">
      <c r="A20" s="2" t="s">
        <v>10</v>
      </c>
      <c r="B20" s="2" t="s">
        <v>37</v>
      </c>
      <c r="C20" s="2">
        <v>1361449</v>
      </c>
      <c r="D20" s="2" t="s">
        <v>47</v>
      </c>
      <c r="E20" s="3" t="s">
        <v>48</v>
      </c>
      <c r="F20" s="3" t="s">
        <v>11</v>
      </c>
      <c r="G20" s="3" t="s">
        <v>49</v>
      </c>
      <c r="H20" s="3">
        <v>1</v>
      </c>
      <c r="I20" s="3">
        <v>32</v>
      </c>
      <c r="J20" s="3">
        <v>64</v>
      </c>
      <c r="K20" s="3">
        <v>96</v>
      </c>
      <c r="L20" s="2">
        <v>96</v>
      </c>
      <c r="M20" s="2">
        <v>32</v>
      </c>
      <c r="N20" s="2">
        <v>0</v>
      </c>
      <c r="O20" s="2" t="s">
        <v>47</v>
      </c>
      <c r="P20" s="8" t="s">
        <v>14</v>
      </c>
      <c r="Q20" t="s">
        <v>15</v>
      </c>
    </row>
    <row r="21" spans="1:17">
      <c r="A21" s="2" t="s">
        <v>10</v>
      </c>
      <c r="B21" s="2" t="s">
        <v>37</v>
      </c>
      <c r="C21" s="2">
        <v>1361452</v>
      </c>
      <c r="D21" s="2" t="s">
        <v>50</v>
      </c>
      <c r="E21" s="3" t="s">
        <v>48</v>
      </c>
      <c r="F21" s="3" t="s">
        <v>11</v>
      </c>
      <c r="G21" s="3" t="s">
        <v>51</v>
      </c>
      <c r="H21" s="3">
        <v>1</v>
      </c>
      <c r="I21" s="3">
        <v>48</v>
      </c>
      <c r="J21" s="3">
        <v>96</v>
      </c>
      <c r="K21" s="3">
        <v>144</v>
      </c>
      <c r="L21" s="2">
        <v>144</v>
      </c>
      <c r="M21" s="2">
        <v>48</v>
      </c>
      <c r="N21" s="2">
        <v>0</v>
      </c>
      <c r="O21" s="2" t="s">
        <v>50</v>
      </c>
      <c r="P21" s="8" t="s">
        <v>14</v>
      </c>
      <c r="Q21" t="s">
        <v>15</v>
      </c>
    </row>
    <row r="22" s="4" customFormat="1" spans="1:18">
      <c r="A22" s="5" t="s">
        <v>10</v>
      </c>
      <c r="B22" s="5" t="s">
        <v>37</v>
      </c>
      <c r="C22" s="5">
        <v>1361458</v>
      </c>
      <c r="D22" s="5" t="s">
        <v>52</v>
      </c>
      <c r="E22" s="6" t="s">
        <v>39</v>
      </c>
      <c r="F22" s="6" t="s">
        <v>11</v>
      </c>
      <c r="G22" s="6" t="s">
        <v>53</v>
      </c>
      <c r="H22" s="6">
        <v>1</v>
      </c>
      <c r="I22" s="6">
        <v>0</v>
      </c>
      <c r="J22" s="6">
        <v>224</v>
      </c>
      <c r="K22" s="6">
        <v>0</v>
      </c>
      <c r="L22" s="5">
        <v>0</v>
      </c>
      <c r="M22" s="5">
        <v>0</v>
      </c>
      <c r="N22" s="5">
        <v>0</v>
      </c>
      <c r="O22" s="5" t="s">
        <v>54</v>
      </c>
      <c r="P22" s="9" t="s">
        <v>12</v>
      </c>
      <c r="Q22" t="s">
        <v>13</v>
      </c>
      <c r="R22"/>
    </row>
    <row r="23" s="4" customFormat="1" spans="1:18">
      <c r="A23" s="5" t="s">
        <v>10</v>
      </c>
      <c r="B23" s="5" t="s">
        <v>37</v>
      </c>
      <c r="C23" s="5">
        <v>1361458</v>
      </c>
      <c r="D23" s="5" t="s">
        <v>52</v>
      </c>
      <c r="E23" s="6" t="s">
        <v>39</v>
      </c>
      <c r="F23" s="6" t="s">
        <v>11</v>
      </c>
      <c r="G23" s="6" t="s">
        <v>55</v>
      </c>
      <c r="H23" s="6">
        <v>1</v>
      </c>
      <c r="I23" s="6">
        <v>0</v>
      </c>
      <c r="J23" s="6">
        <v>0</v>
      </c>
      <c r="K23" s="6">
        <v>450</v>
      </c>
      <c r="L23" s="5">
        <v>0</v>
      </c>
      <c r="M23" s="5">
        <v>0</v>
      </c>
      <c r="N23" s="5">
        <v>0</v>
      </c>
      <c r="O23" s="5" t="s">
        <v>54</v>
      </c>
      <c r="P23" s="9" t="s">
        <v>12</v>
      </c>
      <c r="Q23" t="s">
        <v>13</v>
      </c>
      <c r="R23"/>
    </row>
    <row r="24" s="4" customFormat="1" spans="1:18">
      <c r="A24" s="5" t="s">
        <v>10</v>
      </c>
      <c r="B24" s="5" t="s">
        <v>37</v>
      </c>
      <c r="C24" s="5">
        <v>1361458</v>
      </c>
      <c r="D24" s="5" t="s">
        <v>52</v>
      </c>
      <c r="E24" s="6" t="s">
        <v>39</v>
      </c>
      <c r="F24" s="6" t="s">
        <v>11</v>
      </c>
      <c r="G24" s="6" t="s">
        <v>56</v>
      </c>
      <c r="H24" s="6">
        <v>1</v>
      </c>
      <c r="I24" s="6">
        <v>0</v>
      </c>
      <c r="J24" s="6">
        <v>0</v>
      </c>
      <c r="K24" s="6">
        <v>0</v>
      </c>
      <c r="L24" s="5">
        <v>450</v>
      </c>
      <c r="M24" s="5">
        <v>0</v>
      </c>
      <c r="N24" s="5">
        <v>0</v>
      </c>
      <c r="O24" s="5" t="s">
        <v>54</v>
      </c>
      <c r="P24" s="9" t="s">
        <v>12</v>
      </c>
      <c r="Q24" t="s">
        <v>13</v>
      </c>
      <c r="R24"/>
    </row>
    <row r="25" s="4" customFormat="1" spans="1:18">
      <c r="A25" s="5" t="s">
        <v>10</v>
      </c>
      <c r="B25" s="5" t="s">
        <v>37</v>
      </c>
      <c r="C25" s="5">
        <v>1361458</v>
      </c>
      <c r="D25" s="5" t="s">
        <v>52</v>
      </c>
      <c r="E25" s="6" t="s">
        <v>39</v>
      </c>
      <c r="F25" s="6" t="s">
        <v>11</v>
      </c>
      <c r="G25" s="6" t="s">
        <v>57</v>
      </c>
      <c r="H25" s="6">
        <v>1</v>
      </c>
      <c r="I25" s="6">
        <v>0</v>
      </c>
      <c r="J25" s="6">
        <v>0</v>
      </c>
      <c r="K25" s="6">
        <v>0</v>
      </c>
      <c r="L25" s="5">
        <v>0</v>
      </c>
      <c r="M25" s="5">
        <v>0</v>
      </c>
      <c r="N25" s="5">
        <v>120</v>
      </c>
      <c r="O25" s="5" t="s">
        <v>54</v>
      </c>
      <c r="P25" s="9" t="s">
        <v>12</v>
      </c>
      <c r="Q25" t="s">
        <v>13</v>
      </c>
      <c r="R25"/>
    </row>
    <row r="26" s="4" customFormat="1" spans="1:18">
      <c r="A26" s="5" t="s">
        <v>10</v>
      </c>
      <c r="B26" s="5" t="s">
        <v>37</v>
      </c>
      <c r="C26" s="5">
        <v>1361458</v>
      </c>
      <c r="D26" s="5" t="s">
        <v>52</v>
      </c>
      <c r="E26" s="6" t="s">
        <v>39</v>
      </c>
      <c r="F26" s="6" t="s">
        <v>11</v>
      </c>
      <c r="G26" s="6" t="s">
        <v>58</v>
      </c>
      <c r="H26" s="6">
        <v>1</v>
      </c>
      <c r="I26" s="6">
        <v>0</v>
      </c>
      <c r="J26" s="6">
        <v>0</v>
      </c>
      <c r="K26" s="6">
        <v>0</v>
      </c>
      <c r="L26" s="5">
        <v>0</v>
      </c>
      <c r="M26" s="5">
        <v>254</v>
      </c>
      <c r="N26" s="5">
        <v>0</v>
      </c>
      <c r="O26" s="5" t="s">
        <v>54</v>
      </c>
      <c r="P26" s="9" t="s">
        <v>12</v>
      </c>
      <c r="Q26" t="s">
        <v>13</v>
      </c>
      <c r="R26"/>
    </row>
    <row r="27" spans="9:14">
      <c r="I27">
        <f>SUM(I17:I26)</f>
        <v>216</v>
      </c>
      <c r="J27">
        <f>SUM(J17:J26)</f>
        <v>1226</v>
      </c>
      <c r="K27">
        <f>SUM(K17:K26)</f>
        <v>2238</v>
      </c>
      <c r="L27">
        <f>SUM(L17:L26)</f>
        <v>2238</v>
      </c>
      <c r="M27">
        <f>SUM(M17:M26)</f>
        <v>1040</v>
      </c>
      <c r="N27">
        <f>SUM(N17:N26)</f>
        <v>690</v>
      </c>
    </row>
    <row r="28" spans="9:14">
      <c r="I28">
        <v>216</v>
      </c>
      <c r="J28">
        <v>1226</v>
      </c>
      <c r="K28">
        <v>2238</v>
      </c>
      <c r="L28">
        <v>2238</v>
      </c>
      <c r="M28">
        <v>1040</v>
      </c>
      <c r="N28">
        <v>690</v>
      </c>
    </row>
    <row r="29" spans="9:14">
      <c r="I29" s="10" t="s">
        <v>17</v>
      </c>
      <c r="J29" s="10" t="s">
        <v>18</v>
      </c>
      <c r="K29" s="10" t="s">
        <v>19</v>
      </c>
      <c r="L29" s="10" t="s">
        <v>20</v>
      </c>
      <c r="M29" s="10" t="s">
        <v>21</v>
      </c>
      <c r="N29" s="10" t="s">
        <v>22</v>
      </c>
    </row>
    <row r="30" spans="9:14">
      <c r="I30" s="11">
        <f>I28*1.02</f>
        <v>220.32</v>
      </c>
      <c r="J30" s="11">
        <f>J28*1.02</f>
        <v>1250.52</v>
      </c>
      <c r="K30" s="11">
        <f>K28*1.02</f>
        <v>2282.76</v>
      </c>
      <c r="L30" s="11">
        <f>L28*1.02</f>
        <v>2282.76</v>
      </c>
      <c r="M30" s="11">
        <f>M28*1.02</f>
        <v>1060.8</v>
      </c>
      <c r="N30" s="11">
        <f>N28*1.02</f>
        <v>703.8</v>
      </c>
    </row>
  </sheetData>
  <mergeCells count="2">
    <mergeCell ref="A1:S1"/>
    <mergeCell ref="A15:N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7.8545454545455" customWidth="1"/>
    <col min="7" max="7" width="18.0818181818182" customWidth="1"/>
    <col min="8" max="8" width="11.9545454545455" customWidth="1"/>
    <col min="9" max="14" width="9.13636363636364" customWidth="1"/>
    <col min="15" max="16" width="16.4636363636364" customWidth="1"/>
    <col min="17" max="17" width="12.2" customWidth="1"/>
    <col min="18" max="18" width="19.7272727272727" customWidth="1"/>
    <col min="19" max="19" width="24.6545454545455" customWidth="1"/>
    <col min="20" max="20" width="23.7909090909091" customWidth="1"/>
    <col min="21" max="40" width="9.13636363636364" customWidth="1"/>
  </cols>
  <sheetData>
    <row r="1" spans="1:40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61</v>
      </c>
      <c r="B2" s="1" t="s">
        <v>62</v>
      </c>
      <c r="C2" s="1" t="s">
        <v>63</v>
      </c>
      <c r="D2" s="1" t="s">
        <v>26</v>
      </c>
      <c r="E2" s="1" t="s">
        <v>64</v>
      </c>
      <c r="F2" s="1" t="s">
        <v>65</v>
      </c>
      <c r="G2" s="1" t="s">
        <v>66</v>
      </c>
      <c r="H2" s="1" t="s">
        <v>67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68</v>
      </c>
      <c r="P2" s="1" t="s">
        <v>69</v>
      </c>
      <c r="Q2" s="1" t="s">
        <v>70</v>
      </c>
      <c r="R2" s="1" t="s">
        <v>71</v>
      </c>
      <c r="S2" s="1" t="s">
        <v>72</v>
      </c>
      <c r="T2" s="1" t="s">
        <v>73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10</v>
      </c>
      <c r="B3" s="2" t="s">
        <v>37</v>
      </c>
      <c r="C3" s="2">
        <v>1361443</v>
      </c>
      <c r="D3" s="2" t="s">
        <v>38</v>
      </c>
      <c r="E3" s="3" t="s">
        <v>39</v>
      </c>
      <c r="F3" s="3" t="s">
        <v>11</v>
      </c>
      <c r="G3" s="3" t="s">
        <v>40</v>
      </c>
      <c r="H3" s="3">
        <v>1</v>
      </c>
      <c r="I3" s="3" t="s">
        <v>41</v>
      </c>
      <c r="J3" s="3">
        <v>1</v>
      </c>
      <c r="K3" s="3">
        <v>2</v>
      </c>
      <c r="L3" s="2">
        <v>2</v>
      </c>
      <c r="M3" s="2">
        <v>1</v>
      </c>
      <c r="N3" s="2">
        <v>1</v>
      </c>
      <c r="O3" s="2">
        <v>7</v>
      </c>
      <c r="P3" s="2" t="s">
        <v>42</v>
      </c>
      <c r="Q3" s="2">
        <v>500</v>
      </c>
      <c r="R3" s="2">
        <v>3500</v>
      </c>
      <c r="S3" s="2">
        <v>0</v>
      </c>
      <c r="T3" s="2">
        <v>0</v>
      </c>
    </row>
    <row r="4" spans="1:20">
      <c r="A4" s="2" t="s">
        <v>10</v>
      </c>
      <c r="B4" s="2" t="s">
        <v>37</v>
      </c>
      <c r="C4" s="2">
        <v>1361444</v>
      </c>
      <c r="D4" s="2" t="s">
        <v>43</v>
      </c>
      <c r="E4" s="3" t="s">
        <v>44</v>
      </c>
      <c r="F4" s="3" t="s">
        <v>11</v>
      </c>
      <c r="G4" s="3" t="s">
        <v>40</v>
      </c>
      <c r="H4" s="3">
        <v>1</v>
      </c>
      <c r="I4" s="3" t="s">
        <v>41</v>
      </c>
      <c r="J4" s="3">
        <v>1</v>
      </c>
      <c r="K4" s="3">
        <v>2</v>
      </c>
      <c r="L4" s="2">
        <v>2</v>
      </c>
      <c r="M4" s="2">
        <v>1</v>
      </c>
      <c r="N4" s="2">
        <v>1</v>
      </c>
      <c r="O4" s="2">
        <v>7</v>
      </c>
      <c r="P4" s="2" t="s">
        <v>43</v>
      </c>
      <c r="Q4" s="2">
        <v>70</v>
      </c>
      <c r="R4" s="2">
        <v>490</v>
      </c>
      <c r="S4" s="2">
        <v>0</v>
      </c>
      <c r="T4" s="2">
        <v>0</v>
      </c>
    </row>
    <row r="5" spans="1:20">
      <c r="A5" s="2" t="s">
        <v>10</v>
      </c>
      <c r="B5" s="2" t="s">
        <v>37</v>
      </c>
      <c r="C5" s="2">
        <v>1361447</v>
      </c>
      <c r="D5" s="2" t="s">
        <v>45</v>
      </c>
      <c r="E5" s="3" t="s">
        <v>44</v>
      </c>
      <c r="F5" s="3" t="s">
        <v>11</v>
      </c>
      <c r="G5" s="3" t="s">
        <v>46</v>
      </c>
      <c r="H5" s="3">
        <v>1</v>
      </c>
      <c r="I5" s="3">
        <v>1</v>
      </c>
      <c r="J5" s="3">
        <v>2</v>
      </c>
      <c r="K5" s="3">
        <v>3</v>
      </c>
      <c r="L5" s="2">
        <v>3</v>
      </c>
      <c r="M5" s="2">
        <v>1</v>
      </c>
      <c r="N5" s="2" t="s">
        <v>41</v>
      </c>
      <c r="O5" s="2">
        <v>10</v>
      </c>
      <c r="P5" s="2" t="s">
        <v>45</v>
      </c>
      <c r="Q5" s="2">
        <v>136</v>
      </c>
      <c r="R5" s="2">
        <v>1360</v>
      </c>
      <c r="S5" s="2">
        <v>0</v>
      </c>
      <c r="T5" s="2">
        <v>0</v>
      </c>
    </row>
    <row r="6" spans="1:20">
      <c r="A6" s="2" t="s">
        <v>10</v>
      </c>
      <c r="B6" s="2" t="s">
        <v>37</v>
      </c>
      <c r="C6" s="2">
        <v>1361449</v>
      </c>
      <c r="D6" s="2" t="s">
        <v>47</v>
      </c>
      <c r="E6" s="3" t="s">
        <v>48</v>
      </c>
      <c r="F6" s="3" t="s">
        <v>11</v>
      </c>
      <c r="G6" s="3" t="s">
        <v>49</v>
      </c>
      <c r="H6" s="3">
        <v>1</v>
      </c>
      <c r="I6" s="3">
        <v>1</v>
      </c>
      <c r="J6" s="3">
        <v>2</v>
      </c>
      <c r="K6" s="3">
        <v>3</v>
      </c>
      <c r="L6" s="2">
        <v>3</v>
      </c>
      <c r="M6" s="2">
        <v>1</v>
      </c>
      <c r="N6" s="2" t="s">
        <v>41</v>
      </c>
      <c r="O6" s="2">
        <v>10</v>
      </c>
      <c r="P6" s="2" t="s">
        <v>47</v>
      </c>
      <c r="Q6" s="2">
        <v>32</v>
      </c>
      <c r="R6" s="2">
        <v>320</v>
      </c>
      <c r="S6" s="2">
        <v>0</v>
      </c>
      <c r="T6" s="2">
        <v>0</v>
      </c>
    </row>
    <row r="7" spans="1:20">
      <c r="A7" s="2" t="s">
        <v>10</v>
      </c>
      <c r="B7" s="2" t="s">
        <v>37</v>
      </c>
      <c r="C7" s="2">
        <v>1361452</v>
      </c>
      <c r="D7" s="2" t="s">
        <v>50</v>
      </c>
      <c r="E7" s="3" t="s">
        <v>48</v>
      </c>
      <c r="F7" s="3" t="s">
        <v>11</v>
      </c>
      <c r="G7" s="3" t="s">
        <v>51</v>
      </c>
      <c r="H7" s="3">
        <v>1</v>
      </c>
      <c r="I7" s="3">
        <v>1</v>
      </c>
      <c r="J7" s="3">
        <v>2</v>
      </c>
      <c r="K7" s="3">
        <v>3</v>
      </c>
      <c r="L7" s="2">
        <v>3</v>
      </c>
      <c r="M7" s="2">
        <v>1</v>
      </c>
      <c r="N7" s="2" t="s">
        <v>41</v>
      </c>
      <c r="O7" s="2">
        <v>10</v>
      </c>
      <c r="P7" s="2" t="s">
        <v>50</v>
      </c>
      <c r="Q7" s="2">
        <v>48</v>
      </c>
      <c r="R7" s="2">
        <v>480</v>
      </c>
      <c r="S7" s="2">
        <v>0</v>
      </c>
      <c r="T7" s="2">
        <v>0</v>
      </c>
    </row>
    <row r="8" spans="1:20">
      <c r="A8" s="2" t="s">
        <v>10</v>
      </c>
      <c r="B8" s="2" t="s">
        <v>37</v>
      </c>
      <c r="C8" s="2">
        <v>1361458</v>
      </c>
      <c r="D8" s="2" t="s">
        <v>52</v>
      </c>
      <c r="E8" s="3" t="s">
        <v>39</v>
      </c>
      <c r="F8" s="3" t="s">
        <v>11</v>
      </c>
      <c r="G8" s="3" t="s">
        <v>53</v>
      </c>
      <c r="H8" s="3">
        <v>1</v>
      </c>
      <c r="I8" s="3" t="s">
        <v>41</v>
      </c>
      <c r="J8" s="3">
        <v>2</v>
      </c>
      <c r="K8" s="3" t="s">
        <v>41</v>
      </c>
      <c r="L8" s="2" t="s">
        <v>41</v>
      </c>
      <c r="M8" s="2" t="s">
        <v>41</v>
      </c>
      <c r="N8" s="2" t="s">
        <v>41</v>
      </c>
      <c r="O8" s="2">
        <v>2</v>
      </c>
      <c r="P8" s="2" t="s">
        <v>54</v>
      </c>
      <c r="Q8" s="2">
        <v>112</v>
      </c>
      <c r="R8" s="2">
        <v>224</v>
      </c>
      <c r="S8" s="2">
        <v>0</v>
      </c>
      <c r="T8" s="2">
        <v>0</v>
      </c>
    </row>
    <row r="9" spans="1:20">
      <c r="A9" s="2" t="s">
        <v>10</v>
      </c>
      <c r="B9" s="2" t="s">
        <v>37</v>
      </c>
      <c r="C9" s="2">
        <v>1361458</v>
      </c>
      <c r="D9" s="2" t="s">
        <v>52</v>
      </c>
      <c r="E9" s="3" t="s">
        <v>39</v>
      </c>
      <c r="F9" s="3" t="s">
        <v>11</v>
      </c>
      <c r="G9" s="3" t="s">
        <v>55</v>
      </c>
      <c r="H9" s="3">
        <v>1</v>
      </c>
      <c r="I9" s="3" t="s">
        <v>41</v>
      </c>
      <c r="J9" s="3" t="s">
        <v>41</v>
      </c>
      <c r="K9" s="3">
        <v>2</v>
      </c>
      <c r="L9" s="2" t="s">
        <v>41</v>
      </c>
      <c r="M9" s="2" t="s">
        <v>41</v>
      </c>
      <c r="N9" s="2" t="s">
        <v>41</v>
      </c>
      <c r="O9" s="2">
        <v>2</v>
      </c>
      <c r="P9" s="2" t="s">
        <v>54</v>
      </c>
      <c r="Q9" s="2">
        <v>225</v>
      </c>
      <c r="R9" s="2">
        <v>450</v>
      </c>
      <c r="S9" s="2">
        <v>0</v>
      </c>
      <c r="T9" s="2">
        <v>0</v>
      </c>
    </row>
    <row r="10" spans="1:20">
      <c r="A10" s="2" t="s">
        <v>10</v>
      </c>
      <c r="B10" s="2" t="s">
        <v>37</v>
      </c>
      <c r="C10" s="2">
        <v>1361458</v>
      </c>
      <c r="D10" s="2" t="s">
        <v>52</v>
      </c>
      <c r="E10" s="3" t="s">
        <v>39</v>
      </c>
      <c r="F10" s="3" t="s">
        <v>11</v>
      </c>
      <c r="G10" s="3" t="s">
        <v>56</v>
      </c>
      <c r="H10" s="3">
        <v>1</v>
      </c>
      <c r="I10" s="3" t="s">
        <v>41</v>
      </c>
      <c r="J10" s="3" t="s">
        <v>41</v>
      </c>
      <c r="K10" s="3" t="s">
        <v>41</v>
      </c>
      <c r="L10" s="2">
        <v>2</v>
      </c>
      <c r="M10" s="2" t="s">
        <v>41</v>
      </c>
      <c r="N10" s="2" t="s">
        <v>41</v>
      </c>
      <c r="O10" s="2">
        <v>2</v>
      </c>
      <c r="P10" s="2" t="s">
        <v>54</v>
      </c>
      <c r="Q10" s="2">
        <v>225</v>
      </c>
      <c r="R10" s="2">
        <v>450</v>
      </c>
      <c r="S10" s="2">
        <v>0</v>
      </c>
      <c r="T10" s="2">
        <v>0</v>
      </c>
    </row>
    <row r="11" spans="1:20">
      <c r="A11" s="2" t="s">
        <v>10</v>
      </c>
      <c r="B11" s="2" t="s">
        <v>37</v>
      </c>
      <c r="C11" s="2">
        <v>1361458</v>
      </c>
      <c r="D11" s="2" t="s">
        <v>52</v>
      </c>
      <c r="E11" s="3" t="s">
        <v>39</v>
      </c>
      <c r="F11" s="3" t="s">
        <v>11</v>
      </c>
      <c r="G11" s="3" t="s">
        <v>57</v>
      </c>
      <c r="H11" s="3">
        <v>1</v>
      </c>
      <c r="I11" s="3" t="s">
        <v>41</v>
      </c>
      <c r="J11" s="3" t="s">
        <v>41</v>
      </c>
      <c r="K11" s="3" t="s">
        <v>41</v>
      </c>
      <c r="L11" s="2" t="s">
        <v>41</v>
      </c>
      <c r="M11" s="2" t="s">
        <v>41</v>
      </c>
      <c r="N11" s="2">
        <v>2</v>
      </c>
      <c r="O11" s="2">
        <v>2</v>
      </c>
      <c r="P11" s="2" t="s">
        <v>54</v>
      </c>
      <c r="Q11" s="2">
        <v>60</v>
      </c>
      <c r="R11" s="2">
        <v>120</v>
      </c>
      <c r="S11" s="2">
        <v>0</v>
      </c>
      <c r="T11" s="2">
        <v>0</v>
      </c>
    </row>
    <row r="12" spans="1:20">
      <c r="A12" s="2" t="s">
        <v>10</v>
      </c>
      <c r="B12" s="2" t="s">
        <v>37</v>
      </c>
      <c r="C12" s="2">
        <v>1361458</v>
      </c>
      <c r="D12" s="2" t="s">
        <v>52</v>
      </c>
      <c r="E12" s="3" t="s">
        <v>39</v>
      </c>
      <c r="F12" s="3" t="s">
        <v>11</v>
      </c>
      <c r="G12" s="3" t="s">
        <v>58</v>
      </c>
      <c r="H12" s="3">
        <v>1</v>
      </c>
      <c r="I12" s="3" t="s">
        <v>41</v>
      </c>
      <c r="J12" s="3" t="s">
        <v>41</v>
      </c>
      <c r="K12" s="3" t="s">
        <v>41</v>
      </c>
      <c r="L12" s="2" t="s">
        <v>41</v>
      </c>
      <c r="M12" s="2">
        <v>2</v>
      </c>
      <c r="N12" s="2" t="s">
        <v>41</v>
      </c>
      <c r="O12" s="2">
        <v>2</v>
      </c>
      <c r="P12" s="2" t="s">
        <v>54</v>
      </c>
      <c r="Q12" s="2">
        <v>127</v>
      </c>
      <c r="R12" s="2">
        <v>254</v>
      </c>
      <c r="S12" s="2">
        <v>0</v>
      </c>
      <c r="T12" s="2">
        <v>0</v>
      </c>
    </row>
    <row r="15" spans="1:40">
      <c r="A15" s="1" t="s">
        <v>74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 t="s">
        <v>61</v>
      </c>
      <c r="B16" s="1" t="s">
        <v>62</v>
      </c>
      <c r="C16" s="1" t="s">
        <v>63</v>
      </c>
      <c r="D16" s="1" t="s">
        <v>26</v>
      </c>
      <c r="E16" s="1" t="s">
        <v>64</v>
      </c>
      <c r="F16" s="1" t="s">
        <v>65</v>
      </c>
      <c r="G16" s="1" t="s">
        <v>66</v>
      </c>
      <c r="H16" s="1" t="s">
        <v>67</v>
      </c>
      <c r="I16" s="1" t="s">
        <v>17</v>
      </c>
      <c r="J16" s="1" t="s">
        <v>18</v>
      </c>
      <c r="K16" s="1" t="s">
        <v>19</v>
      </c>
      <c r="L16" s="1" t="s">
        <v>20</v>
      </c>
      <c r="M16" s="1" t="s">
        <v>21</v>
      </c>
      <c r="N16" s="1" t="s">
        <v>22</v>
      </c>
      <c r="O16" s="1" t="s">
        <v>69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15">
      <c r="A17" s="2" t="s">
        <v>10</v>
      </c>
      <c r="B17" s="2" t="s">
        <v>37</v>
      </c>
      <c r="C17" s="2">
        <v>1361443</v>
      </c>
      <c r="D17" s="2" t="s">
        <v>38</v>
      </c>
      <c r="E17" s="3" t="s">
        <v>39</v>
      </c>
      <c r="F17" s="3" t="s">
        <v>11</v>
      </c>
      <c r="G17" s="3" t="s">
        <v>40</v>
      </c>
      <c r="H17" s="3">
        <v>1</v>
      </c>
      <c r="I17" s="3" t="s">
        <v>41</v>
      </c>
      <c r="J17" s="3">
        <v>500</v>
      </c>
      <c r="K17" s="3">
        <v>1000</v>
      </c>
      <c r="L17" s="2">
        <v>1000</v>
      </c>
      <c r="M17" s="2">
        <v>500</v>
      </c>
      <c r="N17" s="2">
        <v>500</v>
      </c>
      <c r="O17" s="2" t="s">
        <v>42</v>
      </c>
    </row>
    <row r="18" spans="1:15">
      <c r="A18" s="2" t="s">
        <v>10</v>
      </c>
      <c r="B18" s="2" t="s">
        <v>37</v>
      </c>
      <c r="C18" s="2">
        <v>1361444</v>
      </c>
      <c r="D18" s="2" t="s">
        <v>43</v>
      </c>
      <c r="E18" s="3" t="s">
        <v>44</v>
      </c>
      <c r="F18" s="3" t="s">
        <v>11</v>
      </c>
      <c r="G18" s="3" t="s">
        <v>40</v>
      </c>
      <c r="H18" s="3">
        <v>1</v>
      </c>
      <c r="I18" s="3" t="s">
        <v>41</v>
      </c>
      <c r="J18" s="3">
        <v>70</v>
      </c>
      <c r="K18" s="3">
        <v>140</v>
      </c>
      <c r="L18" s="2">
        <v>140</v>
      </c>
      <c r="M18" s="2">
        <v>70</v>
      </c>
      <c r="N18" s="2">
        <v>70</v>
      </c>
      <c r="O18" s="2" t="s">
        <v>43</v>
      </c>
    </row>
    <row r="19" spans="1:15">
      <c r="A19" s="2" t="s">
        <v>10</v>
      </c>
      <c r="B19" s="2" t="s">
        <v>37</v>
      </c>
      <c r="C19" s="2">
        <v>1361447</v>
      </c>
      <c r="D19" s="2" t="s">
        <v>45</v>
      </c>
      <c r="E19" s="3" t="s">
        <v>44</v>
      </c>
      <c r="F19" s="3" t="s">
        <v>11</v>
      </c>
      <c r="G19" s="3" t="s">
        <v>46</v>
      </c>
      <c r="H19" s="3">
        <v>1</v>
      </c>
      <c r="I19" s="3">
        <v>136</v>
      </c>
      <c r="J19" s="3">
        <v>272</v>
      </c>
      <c r="K19" s="3">
        <v>408</v>
      </c>
      <c r="L19" s="2">
        <v>408</v>
      </c>
      <c r="M19" s="2">
        <v>136</v>
      </c>
      <c r="N19" s="2" t="s">
        <v>41</v>
      </c>
      <c r="O19" s="2" t="s">
        <v>45</v>
      </c>
    </row>
    <row r="20" spans="1:15">
      <c r="A20" s="2" t="s">
        <v>10</v>
      </c>
      <c r="B20" s="2" t="s">
        <v>37</v>
      </c>
      <c r="C20" s="2">
        <v>1361449</v>
      </c>
      <c r="D20" s="2" t="s">
        <v>47</v>
      </c>
      <c r="E20" s="3" t="s">
        <v>48</v>
      </c>
      <c r="F20" s="3" t="s">
        <v>11</v>
      </c>
      <c r="G20" s="3" t="s">
        <v>49</v>
      </c>
      <c r="H20" s="3">
        <v>1</v>
      </c>
      <c r="I20" s="3">
        <v>32</v>
      </c>
      <c r="J20" s="3">
        <v>64</v>
      </c>
      <c r="K20" s="3">
        <v>96</v>
      </c>
      <c r="L20" s="2">
        <v>96</v>
      </c>
      <c r="M20" s="2">
        <v>32</v>
      </c>
      <c r="N20" s="2" t="s">
        <v>41</v>
      </c>
      <c r="O20" s="2" t="s">
        <v>47</v>
      </c>
    </row>
    <row r="21" spans="1:15">
      <c r="A21" s="2" t="s">
        <v>10</v>
      </c>
      <c r="B21" s="2" t="s">
        <v>37</v>
      </c>
      <c r="C21" s="2">
        <v>1361452</v>
      </c>
      <c r="D21" s="2" t="s">
        <v>50</v>
      </c>
      <c r="E21" s="3" t="s">
        <v>48</v>
      </c>
      <c r="F21" s="3" t="s">
        <v>11</v>
      </c>
      <c r="G21" s="3" t="s">
        <v>51</v>
      </c>
      <c r="H21" s="3">
        <v>1</v>
      </c>
      <c r="I21" s="3">
        <v>48</v>
      </c>
      <c r="J21" s="3">
        <v>96</v>
      </c>
      <c r="K21" s="3">
        <v>144</v>
      </c>
      <c r="L21" s="2">
        <v>144</v>
      </c>
      <c r="M21" s="2">
        <v>48</v>
      </c>
      <c r="N21" s="2" t="s">
        <v>41</v>
      </c>
      <c r="O21" s="2" t="s">
        <v>50</v>
      </c>
    </row>
    <row r="22" spans="1:15">
      <c r="A22" s="2" t="s">
        <v>10</v>
      </c>
      <c r="B22" s="2" t="s">
        <v>37</v>
      </c>
      <c r="C22" s="2">
        <v>1361458</v>
      </c>
      <c r="D22" s="2" t="s">
        <v>52</v>
      </c>
      <c r="E22" s="3" t="s">
        <v>39</v>
      </c>
      <c r="F22" s="3" t="s">
        <v>11</v>
      </c>
      <c r="G22" s="3" t="s">
        <v>53</v>
      </c>
      <c r="H22" s="3">
        <v>1</v>
      </c>
      <c r="I22" s="3" t="s">
        <v>41</v>
      </c>
      <c r="J22" s="3">
        <v>224</v>
      </c>
      <c r="K22" s="3" t="s">
        <v>41</v>
      </c>
      <c r="L22" s="2" t="s">
        <v>41</v>
      </c>
      <c r="M22" s="2" t="s">
        <v>41</v>
      </c>
      <c r="N22" s="2" t="s">
        <v>41</v>
      </c>
      <c r="O22" s="2" t="s">
        <v>54</v>
      </c>
    </row>
    <row r="23" spans="1:15">
      <c r="A23" s="2" t="s">
        <v>10</v>
      </c>
      <c r="B23" s="2" t="s">
        <v>37</v>
      </c>
      <c r="C23" s="2">
        <v>1361458</v>
      </c>
      <c r="D23" s="2" t="s">
        <v>52</v>
      </c>
      <c r="E23" s="3" t="s">
        <v>39</v>
      </c>
      <c r="F23" s="3" t="s">
        <v>11</v>
      </c>
      <c r="G23" s="3" t="s">
        <v>55</v>
      </c>
      <c r="H23" s="3">
        <v>1</v>
      </c>
      <c r="I23" s="3" t="s">
        <v>41</v>
      </c>
      <c r="J23" s="3" t="s">
        <v>41</v>
      </c>
      <c r="K23" s="3">
        <v>450</v>
      </c>
      <c r="L23" s="2" t="s">
        <v>41</v>
      </c>
      <c r="M23" s="2" t="s">
        <v>41</v>
      </c>
      <c r="N23" s="2" t="s">
        <v>41</v>
      </c>
      <c r="O23" s="2" t="s">
        <v>54</v>
      </c>
    </row>
    <row r="24" spans="1:15">
      <c r="A24" s="2" t="s">
        <v>10</v>
      </c>
      <c r="B24" s="2" t="s">
        <v>37</v>
      </c>
      <c r="C24" s="2">
        <v>1361458</v>
      </c>
      <c r="D24" s="2" t="s">
        <v>52</v>
      </c>
      <c r="E24" s="3" t="s">
        <v>39</v>
      </c>
      <c r="F24" s="3" t="s">
        <v>11</v>
      </c>
      <c r="G24" s="3" t="s">
        <v>56</v>
      </c>
      <c r="H24" s="3">
        <v>1</v>
      </c>
      <c r="I24" s="3" t="s">
        <v>41</v>
      </c>
      <c r="J24" s="3" t="s">
        <v>41</v>
      </c>
      <c r="K24" s="3" t="s">
        <v>41</v>
      </c>
      <c r="L24" s="2">
        <v>450</v>
      </c>
      <c r="M24" s="2" t="s">
        <v>41</v>
      </c>
      <c r="N24" s="2" t="s">
        <v>41</v>
      </c>
      <c r="O24" s="2" t="s">
        <v>54</v>
      </c>
    </row>
    <row r="25" spans="1:15">
      <c r="A25" s="2" t="s">
        <v>10</v>
      </c>
      <c r="B25" s="2" t="s">
        <v>37</v>
      </c>
      <c r="C25" s="2">
        <v>1361458</v>
      </c>
      <c r="D25" s="2" t="s">
        <v>52</v>
      </c>
      <c r="E25" s="3" t="s">
        <v>39</v>
      </c>
      <c r="F25" s="3" t="s">
        <v>11</v>
      </c>
      <c r="G25" s="3" t="s">
        <v>57</v>
      </c>
      <c r="H25" s="3">
        <v>1</v>
      </c>
      <c r="I25" s="3" t="s">
        <v>41</v>
      </c>
      <c r="J25" s="3" t="s">
        <v>41</v>
      </c>
      <c r="K25" s="3" t="s">
        <v>41</v>
      </c>
      <c r="L25" s="2" t="s">
        <v>41</v>
      </c>
      <c r="M25" s="2" t="s">
        <v>41</v>
      </c>
      <c r="N25" s="2">
        <v>120</v>
      </c>
      <c r="O25" s="2" t="s">
        <v>54</v>
      </c>
    </row>
    <row r="26" spans="1:15">
      <c r="A26" s="2" t="s">
        <v>10</v>
      </c>
      <c r="B26" s="2" t="s">
        <v>37</v>
      </c>
      <c r="C26" s="2">
        <v>1361458</v>
      </c>
      <c r="D26" s="2" t="s">
        <v>52</v>
      </c>
      <c r="E26" s="3" t="s">
        <v>39</v>
      </c>
      <c r="F26" s="3" t="s">
        <v>11</v>
      </c>
      <c r="G26" s="3" t="s">
        <v>58</v>
      </c>
      <c r="H26" s="3">
        <v>1</v>
      </c>
      <c r="I26" s="3" t="s">
        <v>41</v>
      </c>
      <c r="J26" s="3" t="s">
        <v>41</v>
      </c>
      <c r="K26" s="3" t="s">
        <v>41</v>
      </c>
      <c r="L26" s="2" t="s">
        <v>41</v>
      </c>
      <c r="M26" s="2">
        <v>254</v>
      </c>
      <c r="N26" s="2" t="s">
        <v>41</v>
      </c>
      <c r="O26" s="2" t="s">
        <v>54</v>
      </c>
    </row>
  </sheetData>
  <mergeCells count="2">
    <mergeCell ref="A1:R1"/>
    <mergeCell ref="A15:N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2024-05-28T08:25:31Z</dcterms:created>
  <dcterms:modified xsi:type="dcterms:W3CDTF">2024-05-28T09:21:44Z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2B7C1EEA71B74E00BF35282ECE428403_12</vt:lpwstr>
  </property>
</Properties>
</file>