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GSMD2512A" sheetId="701" r:id="rId1"/>
  </sheets>
  <definedNames>
    <definedName name="_xlnm.Print_Area">#REF!</definedName>
    <definedName name="_xlnm.Print_Area" localSheetId="0">GSMD2512A!$A$1:$E$31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<sst xmlns="http://schemas.openxmlformats.org/spreadsheetml/2006/main" count="40" uniqueCount="40">
  <si>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16"/>
        <color indexed="8"/>
        <rFont val="黑体"/>
        <charset val="134"/>
      </rPr>
      <t>温州歌珊进出口有限公司产品购销合同</t>
    </r>
    <r>
      <rPr>
        <b/>
        <sz val="16"/>
        <color indexed="8"/>
        <rFont val="Arial"/>
        <charset val="134"/>
      </rPr>
      <t xml:space="preserve">  </t>
    </r>
  </si>
  <si>
    <r>
      <t>供方：上海汭珩包装科技有限公司</t>
    </r>
    <r>
      <rPr>
        <sz val="11"/>
        <color rgb="FF000000"/>
        <rFont val="Times New Roman"/>
        <charset val="134"/>
      </rPr>
      <t xml:space="preserve">                                                                       </t>
    </r>
    <r>
      <rPr>
        <sz val="11"/>
        <color rgb="FF000000"/>
        <rFont val="宋体"/>
        <charset val="134"/>
      </rPr>
      <t>合同编号:GSMD2512A</t>
    </r>
  </si>
  <si>
    <r>
      <rPr>
        <sz val="11"/>
        <color rgb="FF000000"/>
        <rFont val="宋体"/>
        <charset val="134"/>
      </rPr>
      <t>需方：温州歌珊进出口有限公司</t>
    </r>
    <r>
      <rPr>
        <sz val="10.5"/>
        <color rgb="FF000000"/>
        <rFont val="Times New Roman"/>
        <charset val="134"/>
      </rPr>
      <t xml:space="preserve">                                                                        </t>
    </r>
    <r>
      <rPr>
        <sz val="10.5"/>
        <color rgb="FF000000"/>
        <rFont val="宋体"/>
        <charset val="134"/>
      </rPr>
      <t>签订地点：</t>
    </r>
    <r>
      <rPr>
        <sz val="10.5"/>
        <color rgb="FF000000"/>
        <rFont val="Times New Roman"/>
        <charset val="134"/>
      </rPr>
      <t xml:space="preserve">      </t>
    </r>
    <r>
      <rPr>
        <sz val="10.5"/>
        <color rgb="FF000000"/>
        <rFont val="宋体"/>
        <charset val="134"/>
      </rPr>
      <t>温州</t>
    </r>
    <r>
      <rPr>
        <sz val="10.5"/>
        <color rgb="FF000000"/>
        <rFont val="Times New Roman"/>
        <charset val="134"/>
      </rPr>
      <t xml:space="preserve">             </t>
    </r>
  </si>
  <si>
    <t xml:space="preserve">一、产品名称、数量、金额                                        签订时间：2025年02月12日   </t>
  </si>
  <si>
    <t>产 品 名 称</t>
  </si>
  <si>
    <t>计量单位</t>
  </si>
  <si>
    <t>数  量</t>
  </si>
  <si>
    <t>含税单价</t>
  </si>
  <si>
    <t>总 金 额</t>
  </si>
  <si>
    <t>吊牌</t>
  </si>
  <si>
    <t>个</t>
  </si>
  <si>
    <t>合计</t>
  </si>
  <si>
    <t>合计人民币金额:</t>
  </si>
  <si>
    <t xml:space="preserve">二、质量要求技术标准 质量按确认样标准.                                         </t>
  </si>
  <si>
    <t xml:space="preserve">三、验收标准、办法及提出异议期限   由需方按确认样验收为准。 质量异议期一年。                  </t>
  </si>
  <si>
    <r>
      <t xml:space="preserve">四、交（提）货地点、方式、时间 </t>
    </r>
    <r>
      <rPr>
        <u/>
        <sz val="11"/>
        <color rgb="FF000000"/>
        <rFont val="宋体"/>
        <charset val="134"/>
      </rPr>
      <t xml:space="preserve">     2025年02月28日由供方交至需方指定仓库。  </t>
    </r>
    <r>
      <rPr>
        <sz val="11"/>
        <color rgb="FF000000"/>
        <rFont val="宋体"/>
        <charset val="134"/>
      </rPr>
      <t xml:space="preserve">                                             </t>
    </r>
  </si>
  <si>
    <r>
      <rPr>
        <sz val="11"/>
        <color indexed="8"/>
        <rFont val="宋体"/>
        <charset val="134"/>
      </rPr>
      <t>五、运输方式和费用负担</t>
    </r>
    <r>
      <rPr>
        <sz val="11"/>
        <color indexed="8"/>
        <rFont val="Times New Roman"/>
        <charset val="134"/>
      </rPr>
      <t xml:space="preserve"> </t>
    </r>
    <r>
      <rPr>
        <u/>
        <sz val="11"/>
        <color indexed="8"/>
        <rFont val="Times New Roman"/>
        <charset val="134"/>
      </rPr>
      <t xml:space="preserve">   </t>
    </r>
    <r>
      <rPr>
        <u/>
        <sz val="11"/>
        <color indexed="8"/>
        <rFont val="宋体"/>
        <charset val="134"/>
      </rPr>
      <t>公路运输，费用由（</t>
    </r>
    <r>
      <rPr>
        <u/>
        <sz val="11"/>
        <color indexed="8"/>
        <rFont val="Times New Roman"/>
        <charset val="134"/>
      </rPr>
      <t xml:space="preserve">  </t>
    </r>
    <r>
      <rPr>
        <u/>
        <sz val="11"/>
        <color indexed="8"/>
        <rFont val="宋体"/>
        <charset val="134"/>
      </rPr>
      <t>供</t>
    </r>
    <r>
      <rPr>
        <u/>
        <sz val="11"/>
        <color indexed="8"/>
        <rFont val="Times New Roman"/>
        <charset val="134"/>
      </rPr>
      <t xml:space="preserve">   </t>
    </r>
    <r>
      <rPr>
        <u/>
        <sz val="11"/>
        <color indexed="8"/>
        <rFont val="宋体"/>
        <charset val="134"/>
      </rPr>
      <t>）方负责</t>
    </r>
    <r>
      <rPr>
        <u/>
        <sz val="11"/>
        <color indexed="8"/>
        <rFont val="Times New Roman"/>
        <charset val="134"/>
      </rPr>
      <t xml:space="preserve">                                  </t>
    </r>
  </si>
  <si>
    <r>
      <rPr>
        <sz val="11"/>
        <color indexed="8"/>
        <rFont val="宋体"/>
        <charset val="134"/>
      </rPr>
      <t>六、包装标准：</t>
    </r>
    <r>
      <rPr>
        <u/>
        <sz val="11"/>
        <color indexed="8"/>
        <rFont val="宋体"/>
        <charset val="134"/>
      </rPr>
      <t>按出口要求包装。</t>
    </r>
    <r>
      <rPr>
        <u/>
        <sz val="11"/>
        <color indexed="8"/>
        <rFont val="Times New Roman"/>
        <charset val="134"/>
      </rPr>
      <t xml:space="preserve">                                                                 </t>
    </r>
    <r>
      <rPr>
        <sz val="11"/>
        <color indexed="8"/>
        <rFont val="Times New Roman"/>
        <charset val="134"/>
      </rPr>
      <t xml:space="preserve">   </t>
    </r>
  </si>
  <si>
    <r>
      <rPr>
        <sz val="11"/>
        <color indexed="8"/>
        <rFont val="宋体"/>
        <charset val="134"/>
      </rPr>
      <t xml:space="preserve">七、结算方式及期限  供方凭有效增值税发票，在出货后（  </t>
    </r>
    <r>
      <rPr>
        <sz val="11"/>
        <color indexed="8"/>
        <rFont val="宋体"/>
        <charset val="134"/>
      </rPr>
      <t>60</t>
    </r>
    <r>
      <rPr>
        <sz val="11"/>
        <color indexed="8"/>
        <rFont val="宋体"/>
        <charset val="134"/>
      </rPr>
      <t xml:space="preserve">）天向需方以银行转账或承兑办理结算。  </t>
    </r>
  </si>
  <si>
    <r>
      <rPr>
        <sz val="11"/>
        <color indexed="8"/>
        <rFont val="宋体"/>
        <charset val="134"/>
      </rPr>
      <t>八、如需提供担保，另立合同担保书，作为本合同附件</t>
    </r>
    <r>
      <rPr>
        <u/>
        <sz val="11"/>
        <color indexed="8"/>
        <rFont val="Times New Roman"/>
        <charset val="134"/>
      </rPr>
      <t xml:space="preserve">                                </t>
    </r>
  </si>
  <si>
    <r>
      <rPr>
        <sz val="11"/>
        <color indexed="8"/>
        <rFont val="宋体"/>
        <charset val="134"/>
      </rPr>
      <t>九、违约责任</t>
    </r>
    <r>
      <rPr>
        <u/>
        <sz val="11"/>
        <color indexed="8"/>
        <rFont val="Times New Roman"/>
        <charset val="134"/>
      </rPr>
      <t xml:space="preserve">  </t>
    </r>
    <r>
      <rPr>
        <u/>
        <sz val="11"/>
        <color indexed="8"/>
        <rFont val="宋体"/>
        <charset val="134"/>
      </rPr>
      <t>按经济合同法</t>
    </r>
    <r>
      <rPr>
        <u/>
        <sz val="11"/>
        <color indexed="8"/>
        <rFont val="Times New Roman"/>
        <charset val="134"/>
      </rPr>
      <t xml:space="preserve">                                                     </t>
    </r>
  </si>
  <si>
    <r>
      <rPr>
        <sz val="11"/>
        <color indexed="8"/>
        <rFont val="宋体"/>
        <charset val="134"/>
      </rPr>
      <t>十、解决合同纠纷的方式</t>
    </r>
    <r>
      <rPr>
        <u/>
        <sz val="11"/>
        <color indexed="8"/>
        <rFont val="Times New Roman"/>
        <charset val="134"/>
      </rPr>
      <t xml:space="preserve">  </t>
    </r>
    <r>
      <rPr>
        <u/>
        <sz val="11"/>
        <color indexed="8"/>
        <rFont val="宋体"/>
        <charset val="134"/>
      </rPr>
      <t>友好协商或提交仲裁</t>
    </r>
    <r>
      <rPr>
        <u/>
        <sz val="11"/>
        <color indexed="8"/>
        <rFont val="Times New Roman"/>
        <charset val="134"/>
      </rPr>
      <t xml:space="preserve">                             </t>
    </r>
    <r>
      <rPr>
        <u/>
        <sz val="12"/>
        <color indexed="8"/>
        <rFont val="Times New Roman"/>
        <charset val="134"/>
      </rPr>
      <t xml:space="preserve">         </t>
    </r>
  </si>
  <si>
    <t xml:space="preserve">                                                                                </t>
  </si>
  <si>
    <r>
      <rPr>
        <sz val="11"/>
        <color indexed="8"/>
        <rFont val="宋体"/>
        <charset val="134"/>
      </rPr>
      <t xml:space="preserve">              </t>
    </r>
    <r>
      <rPr>
        <sz val="10.5"/>
        <color indexed="8"/>
        <rFont val="宋体"/>
        <charset val="134"/>
      </rPr>
      <t>供</t>
    </r>
    <r>
      <rPr>
        <sz val="10.5"/>
        <color indexed="8"/>
        <rFont val="Times New Roman"/>
        <charset val="134"/>
      </rPr>
      <t xml:space="preserve">   </t>
    </r>
    <r>
      <rPr>
        <sz val="10.5"/>
        <color indexed="8"/>
        <rFont val="宋体"/>
        <charset val="134"/>
      </rPr>
      <t>方：</t>
    </r>
    <r>
      <rPr>
        <sz val="10.5"/>
        <color indexed="8"/>
        <rFont val="Times New Roman"/>
        <charset val="134"/>
      </rPr>
      <t xml:space="preserve">                                                                       </t>
    </r>
    <r>
      <rPr>
        <sz val="10.5"/>
        <color indexed="8"/>
        <rFont val="宋体"/>
        <charset val="134"/>
      </rPr>
      <t>需</t>
    </r>
    <r>
      <rPr>
        <sz val="10.5"/>
        <color indexed="8"/>
        <rFont val="Times New Roman"/>
        <charset val="134"/>
      </rPr>
      <t xml:space="preserve">      </t>
    </r>
    <r>
      <rPr>
        <sz val="10.5"/>
        <color indexed="8"/>
        <rFont val="宋体"/>
        <charset val="134"/>
      </rPr>
      <t>方：</t>
    </r>
  </si>
  <si>
    <r>
      <t>单位名称</t>
    </r>
    <r>
      <rPr>
        <sz val="10.5"/>
        <color rgb="FF000000"/>
        <rFont val="Times New Roman"/>
        <charset val="134"/>
      </rPr>
      <t>(</t>
    </r>
    <r>
      <rPr>
        <sz val="10.5"/>
        <color rgb="FF000000"/>
        <rFont val="宋体"/>
        <charset val="134"/>
      </rPr>
      <t>章</t>
    </r>
    <r>
      <rPr>
        <sz val="10.5"/>
        <color rgb="FF000000"/>
        <rFont val="Times New Roman"/>
        <charset val="134"/>
      </rPr>
      <t xml:space="preserve">) </t>
    </r>
    <r>
      <rPr>
        <sz val="10.5"/>
        <color rgb="FF000000"/>
        <rFont val="宋体"/>
        <charset val="134"/>
      </rPr>
      <t>上海汭珩包装科技有限公司</t>
    </r>
    <r>
      <rPr>
        <sz val="10.5"/>
        <color rgb="FF000000"/>
        <rFont val="Times New Roman"/>
        <charset val="134"/>
      </rPr>
      <t xml:space="preserve">                                 </t>
    </r>
  </si>
  <si>
    <t xml:space="preserve">        单位名称（章）：温州歌珊进出口有限公司  </t>
  </si>
  <si>
    <t>单位地址：上海市闵行区兴梅路485号1113室</t>
  </si>
  <si>
    <t xml:space="preserve">         单位地址:浙江省温州市瓯海区娄桥工业园中汇路81号（瓯海总部经济园）A幢裙楼102等（C2、3幢-401-C401）</t>
  </si>
  <si>
    <r>
      <rPr>
        <sz val="11"/>
        <color rgb="FF000000"/>
        <rFont val="宋体"/>
        <charset val="134"/>
      </rPr>
      <t>法定代表人：</t>
    </r>
    <r>
      <rPr>
        <sz val="10.5"/>
        <color rgb="FF000000"/>
        <rFont val="Times New Roman"/>
        <charset val="134"/>
      </rPr>
      <t xml:space="preserve">                                                      </t>
    </r>
  </si>
  <si>
    <t xml:space="preserve">        法定代表人：谢长峰</t>
  </si>
  <si>
    <r>
      <rPr>
        <sz val="11"/>
        <color rgb="FF000000"/>
        <rFont val="宋体"/>
        <charset val="134"/>
      </rPr>
      <t>签约人：</t>
    </r>
    <r>
      <rPr>
        <sz val="10.5"/>
        <color rgb="FF000000"/>
        <rFont val="Times New Roman"/>
        <charset val="134"/>
      </rPr>
      <t xml:space="preserve">                                                  </t>
    </r>
  </si>
  <si>
    <t xml:space="preserve">        签约人：黄伟文</t>
  </si>
  <si>
    <r>
      <rPr>
        <sz val="11"/>
        <color rgb="FF000000"/>
        <rFont val="宋体"/>
        <charset val="134"/>
      </rPr>
      <t>电话：</t>
    </r>
    <r>
      <rPr>
        <sz val="10.5"/>
        <color rgb="FF000000"/>
        <rFont val="Times New Roman"/>
        <charset val="134"/>
      </rPr>
      <t xml:space="preserve">                                           </t>
    </r>
  </si>
  <si>
    <t xml:space="preserve">        电话：0577-86767938</t>
  </si>
  <si>
    <r>
      <rPr>
        <sz val="11"/>
        <color rgb="FF000000"/>
        <rFont val="宋体"/>
        <charset val="134"/>
      </rPr>
      <t>传真：</t>
    </r>
    <r>
      <rPr>
        <sz val="10.5"/>
        <color rgb="FF000000"/>
        <rFont val="Times New Roman"/>
        <charset val="134"/>
      </rPr>
      <t xml:space="preserve">                                        </t>
    </r>
  </si>
  <si>
    <t xml:space="preserve">        传真：0577-86784068</t>
  </si>
  <si>
    <r>
      <t>开户行：建设银行上海曹行支行</t>
    </r>
    <r>
      <rPr>
        <sz val="7.5"/>
        <color rgb="FF000000"/>
        <rFont val="Times New Roman"/>
        <charset val="134"/>
      </rPr>
      <t xml:space="preserve">    </t>
    </r>
  </si>
  <si>
    <t xml:space="preserve">        开户行：浙江温州龙湾农村商业银行股份有限公司海滨支行</t>
  </si>
  <si>
    <r>
      <t>开户行帐号：</t>
    </r>
    <r>
      <rPr>
        <sz val="10.5"/>
        <color rgb="FF000000"/>
        <rFont val="宋体"/>
        <charset val="134"/>
      </rPr>
      <t>31050178490000001477</t>
    </r>
    <r>
      <rPr>
        <sz val="10.5"/>
        <color rgb="FF000000"/>
        <rFont val="Times New Roman"/>
        <charset val="134"/>
      </rPr>
      <t xml:space="preserve">              </t>
    </r>
  </si>
  <si>
    <t xml:space="preserve">        开户行帐号：201000168683463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</si>
</sst>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39">
    <font>
      <sz val="11"/>
      <color indexed="8"/>
      <name val="宋体"/>
      <charset val="134"/>
    </font>
    <font>
      <b/>
      <sz val="16"/>
      <color indexed="8"/>
      <name val="黑体"/>
      <charset val="134"/>
    </font>
    <font>
      <sz val="11"/>
      <color rgb="FF000000"/>
      <name val="宋体"/>
      <charset val="134"/>
    </font>
    <font>
      <sz val="10.5"/>
      <color indexed="8"/>
      <name val="宋体"/>
      <charset val="134"/>
    </font>
    <font>
      <sz val="10.5"/>
      <color indexed="8"/>
      <name val="Times New Roman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u/>
      <sz val="11"/>
      <color rgb="FF000000"/>
      <name val="宋体"/>
      <charset val="134"/>
    </font>
    <font>
      <u/>
      <sz val="11"/>
      <color indexed="8"/>
      <name val="Times New Roman"/>
      <charset val="134"/>
    </font>
    <font>
      <u/>
      <sz val="11"/>
      <color indexed="8"/>
      <name val="宋体"/>
      <charset val="134"/>
    </font>
    <font>
      <u/>
      <sz val="12"/>
      <color indexed="8"/>
      <name val="Times New Roman"/>
      <charset val="134"/>
    </font>
    <font>
      <b/>
      <sz val="16"/>
      <color indexed="8"/>
      <name val="Arial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7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31">
    <xf numFmtId="0" fontId="0" fillId="0" borderId="0" xfId="0" applyAlignment="1"/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3" fontId="4" fillId="0" borderId="1" xfId="49" applyFont="1" applyFill="1" applyBorder="1" applyAlignment="1">
      <alignment horizontal="right" vertical="center" wrapText="1"/>
    </xf>
    <xf numFmtId="43" fontId="4" fillId="0" borderId="1" xfId="1" applyNumberFormat="1" applyFont="1" applyFill="1" applyBorder="1" applyAlignment="1">
      <alignment vertical="center" wrapText="1"/>
    </xf>
    <xf numFmtId="43" fontId="4" fillId="0" borderId="1" xfId="1" applyFont="1" applyFill="1" applyBorder="1" applyAlignment="1">
      <alignment horizontal="right" vertical="center" wrapText="1"/>
    </xf>
    <xf numFmtId="43" fontId="0" fillId="0" borderId="0" xfId="1" applyFont="1" applyFill="1" applyAlignment="1"/>
    <xf numFmtId="7" fontId="0" fillId="0" borderId="0" xfId="0" applyNumberFormat="1" applyAlignment="1"/>
    <xf numFmtId="7" fontId="0" fillId="0" borderId="0" xfId="0" applyNumberFormat="1" applyFill="1" applyAlignment="1"/>
    <xf numFmtId="43" fontId="4" fillId="0" borderId="1" xfId="1" applyFont="1" applyFill="1" applyBorder="1" applyAlignment="1">
      <alignment vertical="center" wrapText="1"/>
    </xf>
    <xf numFmtId="0" fontId="0" fillId="0" borderId="1" xfId="0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43" fontId="0" fillId="0" borderId="0" xfId="1" applyFont="1" applyAlignment="1"/>
    <xf numFmtId="43" fontId="0" fillId="0" borderId="0" xfId="0" applyNumberForma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" xfId="49"/>
    <cellStyle name="千位分隔 2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20</xdr:row>
      <xdr:rowOff>285750</xdr:rowOff>
    </xdr:from>
    <xdr:to>
      <xdr:col>4</xdr:col>
      <xdr:colOff>1123950</xdr:colOff>
      <xdr:row>21</xdr:row>
      <xdr:rowOff>0</xdr:rowOff>
    </xdr:to>
    <xdr:sp>
      <xdr:nvSpPr>
        <xdr:cNvPr id="2" name="Line 2"/>
        <xdr:cNvSpPr/>
      </xdr:nvSpPr>
      <xdr:spPr>
        <a:xfrm>
          <a:off x="19050" y="6400800"/>
          <a:ext cx="651510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114300</xdr:colOff>
      <xdr:row>22</xdr:row>
      <xdr:rowOff>0</xdr:rowOff>
    </xdr:from>
    <xdr:to>
      <xdr:col>2</xdr:col>
      <xdr:colOff>142875</xdr:colOff>
      <xdr:row>30</xdr:row>
      <xdr:rowOff>57150</xdr:rowOff>
    </xdr:to>
    <xdr:sp>
      <xdr:nvSpPr>
        <xdr:cNvPr id="3" name="Line 1"/>
        <xdr:cNvSpPr/>
      </xdr:nvSpPr>
      <xdr:spPr>
        <a:xfrm flipH="1">
          <a:off x="2943225" y="6705600"/>
          <a:ext cx="28575" cy="24193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114300</xdr:colOff>
      <xdr:row>22</xdr:row>
      <xdr:rowOff>0</xdr:rowOff>
    </xdr:from>
    <xdr:to>
      <xdr:col>2</xdr:col>
      <xdr:colOff>142875</xdr:colOff>
      <xdr:row>30</xdr:row>
      <xdr:rowOff>57150</xdr:rowOff>
    </xdr:to>
    <xdr:sp>
      <xdr:nvSpPr>
        <xdr:cNvPr id="4" name="Line 1"/>
        <xdr:cNvSpPr/>
      </xdr:nvSpPr>
      <xdr:spPr>
        <a:xfrm flipH="1">
          <a:off x="2943225" y="6705600"/>
          <a:ext cx="28575" cy="24193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114300</xdr:colOff>
      <xdr:row>22</xdr:row>
      <xdr:rowOff>0</xdr:rowOff>
    </xdr:from>
    <xdr:to>
      <xdr:col>2</xdr:col>
      <xdr:colOff>142875</xdr:colOff>
      <xdr:row>30</xdr:row>
      <xdr:rowOff>57150</xdr:rowOff>
    </xdr:to>
    <xdr:sp>
      <xdr:nvSpPr>
        <xdr:cNvPr id="5" name="Line 1"/>
        <xdr:cNvSpPr/>
      </xdr:nvSpPr>
      <xdr:spPr>
        <a:xfrm flipH="1">
          <a:off x="2943225" y="6705600"/>
          <a:ext cx="28575" cy="24193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bevel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31"/>
  <sheetViews>
    <sheetView tabSelected="1" topLeftCell="A4" workbookViewId="0">
      <selection activeCell="I18" sqref="I18"/>
    </sheetView>
  </sheetViews>
  <sheetFormatPr defaultColWidth="9" defaultRowHeight="13.5"/>
  <cols>
    <col min="1" max="1" width="21.375" customWidth="1"/>
    <col min="2" max="2" width="15.75" customWidth="1"/>
    <col min="3" max="3" width="18.125" customWidth="1"/>
    <col min="4" max="4" width="15.75" customWidth="1"/>
    <col min="5" max="5" width="20.3666666666667" customWidth="1"/>
    <col min="6" max="6" width="12.75" customWidth="1"/>
    <col min="7" max="7" width="16" customWidth="1"/>
    <col min="8" max="8" width="16.125" customWidth="1"/>
  </cols>
  <sheetData>
    <row r="1" ht="39.75" customHeight="1" spans="1:8">
      <c r="A1" s="2" t="s">
        <v>0</v>
      </c>
      <c r="B1" s="2"/>
      <c r="C1" s="2"/>
      <c r="D1" s="2"/>
      <c r="E1" s="2"/>
      <c r="F1" s="3"/>
      <c r="G1" s="3"/>
      <c r="H1" s="3"/>
    </row>
    <row r="2" ht="23.25" customHeight="1" spans="1:8">
      <c r="A2" s="4" t="s">
        <v>1</v>
      </c>
      <c r="B2" s="5"/>
      <c r="C2" s="5"/>
      <c r="D2" s="5"/>
      <c r="E2" s="5"/>
      <c r="F2" s="6"/>
      <c r="G2" s="6"/>
      <c r="H2" s="6"/>
    </row>
    <row r="3" ht="23.25" customHeight="1" spans="1:8">
      <c r="A3" s="4" t="s">
        <v>2</v>
      </c>
      <c r="B3" s="5"/>
      <c r="C3" s="5"/>
      <c r="D3" s="5"/>
      <c r="E3" s="5"/>
      <c r="F3" s="6"/>
      <c r="G3" s="6"/>
      <c r="H3" s="6"/>
    </row>
    <row r="4" ht="23.25" customHeight="1" spans="1:8">
      <c r="A4" s="7" t="s">
        <v>3</v>
      </c>
      <c r="B4" s="8"/>
      <c r="C4" s="8"/>
      <c r="D4" s="8"/>
      <c r="E4" s="8"/>
      <c r="F4" s="6"/>
      <c r="G4" s="6"/>
      <c r="H4" s="6"/>
    </row>
    <row r="5" ht="23.25" customHeight="1" spans="1:5">
      <c r="A5" s="9" t="s">
        <v>4</v>
      </c>
      <c r="B5" s="9" t="s">
        <v>5</v>
      </c>
      <c r="C5" s="9" t="s">
        <v>6</v>
      </c>
      <c r="D5" s="10" t="s">
        <v>7</v>
      </c>
      <c r="E5" s="9" t="s">
        <v>8</v>
      </c>
    </row>
    <row r="6" s="1" customFormat="1" ht="23.25" customHeight="1" spans="1:9">
      <c r="A6" s="9" t="s">
        <v>9</v>
      </c>
      <c r="B6" s="9" t="s">
        <v>10</v>
      </c>
      <c r="C6" s="11">
        <v>9311</v>
      </c>
      <c r="D6" s="12">
        <f t="shared" ref="D6:D8" si="0">E6/C6</f>
        <v>0.182682848244012</v>
      </c>
      <c r="E6" s="13">
        <v>1700.96</v>
      </c>
      <c r="F6" s="14"/>
      <c r="G6" s="15"/>
      <c r="H6" s="16"/>
      <c r="I6" s="14"/>
    </row>
    <row r="7" ht="23.25" customHeight="1" spans="1:9">
      <c r="A7" s="9"/>
      <c r="B7" s="9"/>
      <c r="C7" s="11"/>
      <c r="D7" s="17"/>
      <c r="E7" s="13"/>
      <c r="F7" s="14"/>
      <c r="G7" s="15"/>
      <c r="H7" s="15"/>
      <c r="I7" s="21"/>
    </row>
    <row r="8" ht="23.25" customHeight="1" spans="1:9">
      <c r="A8" s="9"/>
      <c r="B8" s="9"/>
      <c r="C8" s="11"/>
      <c r="D8" s="17"/>
      <c r="E8" s="13"/>
      <c r="F8" s="14"/>
      <c r="G8" s="15"/>
      <c r="H8" s="15"/>
      <c r="I8" s="21"/>
    </row>
    <row r="9" ht="23.25" customHeight="1" spans="1:9">
      <c r="A9" s="9"/>
      <c r="B9" s="9"/>
      <c r="C9" s="11"/>
      <c r="D9" s="17"/>
      <c r="E9" s="13"/>
      <c r="F9" s="14"/>
      <c r="G9" s="15"/>
      <c r="H9" s="15"/>
      <c r="I9" s="21"/>
    </row>
    <row r="10" ht="23.25" customHeight="1" spans="1:9">
      <c r="A10" s="9"/>
      <c r="B10" s="9"/>
      <c r="C10" s="11"/>
      <c r="D10" s="13"/>
      <c r="E10" s="18"/>
      <c r="F10" s="14"/>
      <c r="G10" s="15"/>
      <c r="H10" s="15"/>
      <c r="I10" s="21"/>
    </row>
    <row r="11" ht="23.25" customHeight="1" spans="1:8">
      <c r="A11" s="9" t="s">
        <v>11</v>
      </c>
      <c r="B11" s="19"/>
      <c r="C11" s="20">
        <f>SUM(C6:C10)</f>
        <v>9311</v>
      </c>
      <c r="D11" s="13"/>
      <c r="E11" s="13">
        <f>SUM(E6:E10)</f>
        <v>1700.96</v>
      </c>
      <c r="F11" s="21"/>
      <c r="G11" s="6"/>
      <c r="H11" s="6"/>
    </row>
    <row r="12" ht="23.25" customHeight="1" spans="1:8">
      <c r="A12" s="9" t="s">
        <v>12</v>
      </c>
      <c r="B12" s="10" t="str">
        <f>SUBSTITUTE(SUBSTITUTE(TEXT(INT(E11),"[DBNum2][$-804]G/通用格式元"&amp;IF(INT(E11)=E11,"整",""))&amp;TEXT(MID(E11,FIND(".",E11&amp;".0")+1,1),"[DBNum2][$-804]G/通用格式角")&amp;TEXT(MID(E11,FIND(".",E11&amp;".0")+2,1),"[DBNum2][$-804]G/通用格式分"),"零角","零"),"零分","")</f>
        <v>壹仟柒佰元玖角陆分</v>
      </c>
      <c r="C12" s="10"/>
      <c r="D12" s="10"/>
      <c r="E12" s="10"/>
      <c r="G12" s="15"/>
      <c r="H12" s="22"/>
    </row>
    <row r="13" ht="23.25" customHeight="1" spans="1:5">
      <c r="A13" s="5" t="s">
        <v>13</v>
      </c>
      <c r="B13" s="5"/>
      <c r="C13" s="5"/>
      <c r="D13" s="5"/>
      <c r="E13" s="5"/>
    </row>
    <row r="14" ht="23.25" customHeight="1" spans="1:5">
      <c r="A14" s="5" t="s">
        <v>14</v>
      </c>
      <c r="B14" s="5"/>
      <c r="C14" s="5"/>
      <c r="D14" s="5"/>
      <c r="E14" s="5"/>
    </row>
    <row r="15" ht="23.25" customHeight="1" spans="1:5">
      <c r="A15" s="4" t="s">
        <v>15</v>
      </c>
      <c r="B15" s="5"/>
      <c r="C15" s="5"/>
      <c r="D15" s="5"/>
      <c r="E15" s="5"/>
    </row>
    <row r="16" ht="23.25" customHeight="1" spans="1:5">
      <c r="A16" s="5" t="s">
        <v>16</v>
      </c>
      <c r="B16" s="5"/>
      <c r="C16" s="5"/>
      <c r="D16" s="5"/>
      <c r="E16" s="5"/>
    </row>
    <row r="17" ht="23.25" customHeight="1" spans="1:5">
      <c r="A17" s="5" t="s">
        <v>17</v>
      </c>
      <c r="B17" s="5"/>
      <c r="C17" s="5"/>
      <c r="D17" s="5"/>
      <c r="E17" s="5"/>
    </row>
    <row r="18" ht="23.25" customHeight="1" spans="1:5">
      <c r="A18" s="5" t="s">
        <v>18</v>
      </c>
      <c r="B18" s="5"/>
      <c r="C18" s="5"/>
      <c r="D18" s="5"/>
      <c r="E18" s="5"/>
    </row>
    <row r="19" ht="23.25" customHeight="1" spans="1:5">
      <c r="A19" s="5" t="s">
        <v>19</v>
      </c>
      <c r="B19" s="5"/>
      <c r="C19" s="5"/>
      <c r="D19" s="5"/>
      <c r="E19" s="5"/>
    </row>
    <row r="20" ht="23.25" customHeight="1" spans="1:5">
      <c r="A20" s="5" t="s">
        <v>20</v>
      </c>
      <c r="B20" s="5"/>
      <c r="C20" s="5"/>
      <c r="D20" s="5"/>
      <c r="E20" s="5"/>
    </row>
    <row r="21" ht="23.25" customHeight="1" spans="1:5">
      <c r="A21" s="5" t="s">
        <v>21</v>
      </c>
      <c r="B21" s="5"/>
      <c r="C21" s="5"/>
      <c r="D21" s="5"/>
      <c r="E21" s="5"/>
    </row>
    <row r="22" ht="23.25" customHeight="1" spans="1:7">
      <c r="A22" s="23" t="s">
        <v>22</v>
      </c>
      <c r="B22" s="23"/>
      <c r="C22" s="23"/>
      <c r="D22" s="23"/>
      <c r="E22" s="23"/>
      <c r="G22" s="21"/>
    </row>
    <row r="23" ht="23.25" customHeight="1" spans="1:5">
      <c r="A23" s="5" t="s">
        <v>23</v>
      </c>
      <c r="B23" s="5"/>
      <c r="C23" s="5"/>
      <c r="D23" s="5"/>
      <c r="E23" s="5"/>
    </row>
    <row r="24" ht="23.25" customHeight="1" spans="1:6">
      <c r="A24" s="4" t="s">
        <v>24</v>
      </c>
      <c r="B24" s="24"/>
      <c r="C24" s="24" t="s">
        <v>25</v>
      </c>
      <c r="D24" s="24"/>
      <c r="E24" s="24"/>
      <c r="F24" s="25"/>
    </row>
    <row r="25" ht="23.25" customHeight="1" spans="1:6">
      <c r="A25" s="26" t="s">
        <v>26</v>
      </c>
      <c r="B25" s="27"/>
      <c r="C25" s="28" t="s">
        <v>27</v>
      </c>
      <c r="D25" s="28"/>
      <c r="E25" s="28"/>
      <c r="F25" s="29"/>
    </row>
    <row r="26" ht="23.25" customHeight="1" spans="1:6">
      <c r="A26" s="4" t="s">
        <v>28</v>
      </c>
      <c r="B26" s="24"/>
      <c r="C26" s="24" t="s">
        <v>29</v>
      </c>
      <c r="D26" s="24"/>
      <c r="E26" s="24"/>
      <c r="F26" s="29"/>
    </row>
    <row r="27" ht="23.25" customHeight="1" spans="1:6">
      <c r="A27" s="4" t="s">
        <v>30</v>
      </c>
      <c r="B27" s="24"/>
      <c r="C27" s="24" t="s">
        <v>31</v>
      </c>
      <c r="D27" s="24"/>
      <c r="E27" s="24"/>
      <c r="F27" s="29"/>
    </row>
    <row r="28" ht="23.25" customHeight="1" spans="1:6">
      <c r="A28" s="4" t="s">
        <v>32</v>
      </c>
      <c r="B28" s="24"/>
      <c r="C28" s="24" t="s">
        <v>33</v>
      </c>
      <c r="D28" s="24"/>
      <c r="E28" s="24"/>
      <c r="F28" s="29"/>
    </row>
    <row r="29" ht="23.25" customHeight="1" spans="1:6">
      <c r="A29" s="4" t="s">
        <v>34</v>
      </c>
      <c r="B29" s="24"/>
      <c r="C29" s="24" t="s">
        <v>35</v>
      </c>
      <c r="D29" s="24"/>
      <c r="E29" s="24"/>
      <c r="F29" s="29"/>
    </row>
    <row r="30" ht="23.25" customHeight="1" spans="1:5">
      <c r="A30" s="4" t="s">
        <v>36</v>
      </c>
      <c r="B30" s="24"/>
      <c r="C30" s="30" t="s">
        <v>37</v>
      </c>
      <c r="D30" s="24"/>
      <c r="E30" s="24"/>
    </row>
    <row r="31" ht="23.25" customHeight="1" spans="1:5">
      <c r="A31" s="4" t="s">
        <v>38</v>
      </c>
      <c r="B31" s="24"/>
      <c r="C31" s="24" t="s">
        <v>39</v>
      </c>
      <c r="D31" s="24"/>
      <c r="E31" s="24"/>
    </row>
  </sheetData>
  <mergeCells count="18">
    <mergeCell ref="A1:E1"/>
    <mergeCell ref="A2:E2"/>
    <mergeCell ref="A3:E3"/>
    <mergeCell ref="A4:E4"/>
    <mergeCell ref="B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5:B25"/>
    <mergeCell ref="C25:E25"/>
  </mergeCells>
  <pageMargins left="0.669291338582677" right="0.708661417322835" top="0.748031496062992" bottom="0.748031496062992" header="0.31496062992126" footer="0.31496062992126"/>
  <pageSetup paperSize="9" scale="9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GSMD2512A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WPS_1725364477</cp:lastModifiedBy>
  <dcterms:created xsi:type="dcterms:W3CDTF">2014-06-12T10:36:00Z</dcterms:created>
  <cp:lastPrinted>2021-03-31T02:30:00Z</cp:lastPrinted>
  <dcterms:modified xsi:type="dcterms:W3CDTF">2025-03-25T05:50:14Z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5484AB99650A4913AD4149F9B0829EF9</vt:lpwstr>
  </property>
</Properties>
</file>