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  <sheet name="Sheet4" sheetId="4" r:id="rId4"/>
  </sheets>
  <definedNames>
    <definedName name="_GoBack" localSheetId="0">Sheet1!$A$10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<sst xmlns="http://schemas.openxmlformats.org/spreadsheetml/2006/main" count="40" uniqueCount="35">
  <si>
    <t>开 票 通 知</t>
  </si>
  <si>
    <t>对账日期：</t>
  </si>
  <si>
    <t>供应商：</t>
  </si>
  <si>
    <t>上海睿颢供应链集团有限公司</t>
  </si>
  <si>
    <t>业务填写</t>
  </si>
  <si>
    <t>工厂填写</t>
  </si>
  <si>
    <t>部门</t>
  </si>
  <si>
    <t>业务员</t>
  </si>
  <si>
    <t>发票类型</t>
  </si>
  <si>
    <t>款号</t>
  </si>
  <si>
    <t>项目号</t>
  </si>
  <si>
    <t>合同号</t>
  </si>
  <si>
    <t>品名</t>
  </si>
  <si>
    <t>数量</t>
  </si>
  <si>
    <t>单位</t>
  </si>
  <si>
    <t>单价</t>
  </si>
  <si>
    <t>金额</t>
  </si>
  <si>
    <t>发票号码</t>
  </si>
  <si>
    <t>新鸿佳</t>
  </si>
  <si>
    <t>胡慧楠</t>
  </si>
  <si>
    <t>内销（辅料）</t>
  </si>
  <si>
    <t>EVASE</t>
  </si>
  <si>
    <t>24GNT050</t>
  </si>
  <si>
    <t>标牌</t>
  </si>
  <si>
    <t>个</t>
  </si>
  <si>
    <t>MAZDA/VOLV</t>
  </si>
  <si>
    <t>24GNT046</t>
  </si>
  <si>
    <t>发票请寄至：</t>
  </si>
  <si>
    <t>收件人：</t>
  </si>
  <si>
    <t>联系电话：</t>
  </si>
  <si>
    <t>收件地址：</t>
  </si>
  <si>
    <t>江苏省张家港市杨舍镇九洲国际广场1幢21楼</t>
  </si>
  <si>
    <t>注意：</t>
  </si>
  <si>
    <t>发票类型包括内销（面料）,内销（辅料）,加工费,外销（成衣）, 外销（面辅料）,内销（成衣）,费用</t>
  </si>
  <si>
    <t>外销成衣对应的面辅料采购属于“内销（面料）/内销（辅料）”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</si>
</sst>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5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2"/>
      <color rgb="FFFF0000"/>
      <name val="宋体"/>
      <charset val="134"/>
      <scheme val="minor"/>
    </font>
    <font>
      <sz val="12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6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14" fontId="4" fillId="0" borderId="0" xfId="0" applyNumberFormat="1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5" fillId="0" borderId="0" xfId="0" applyFont="1" applyAlignment="1">
      <alignment horizontal="justify" vertical="center"/>
    </xf>
    <xf numFmtId="0" fontId="4" fillId="0" borderId="0" xfId="0" applyFont="1">
      <alignment vertical="center"/>
    </xf>
    <xf numFmtId="0" fontId="1" fillId="2" borderId="4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CCECFF"/>
      <color rgb="00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6"/>
  <sheetViews>
    <sheetView tabSelected="1" workbookViewId="0">
      <selection activeCell="K7" sqref="K7"/>
    </sheetView>
  </sheetViews>
  <sheetFormatPr defaultColWidth="9" defaultRowHeight="20.1" customHeight="1"/>
  <cols>
    <col min="1" max="1" width="13.5" style="2" customWidth="1"/>
    <col min="2" max="2" width="10.5" style="2" customWidth="1"/>
    <col min="3" max="3" width="14.25" style="3" customWidth="1"/>
    <col min="4" max="4" width="15.875" style="3" customWidth="1"/>
    <col min="5" max="5" width="15.275" style="3" customWidth="1"/>
    <col min="6" max="6" width="15" style="3" customWidth="1"/>
    <col min="7" max="7" width="15.5" style="3" customWidth="1"/>
    <col min="8" max="9" width="9" style="3"/>
    <col min="10" max="10" width="10.7583333333333" style="3" customWidth="1"/>
    <col min="11" max="11" width="16" style="3"/>
    <col min="12" max="12" width="14.375" style="3" customWidth="1"/>
    <col min="13" max="16384" width="9" style="2"/>
  </cols>
  <sheetData>
    <row r="1" ht="27" customHeight="1" spans="3:12">
      <c r="C1" s="4" t="s">
        <v>0</v>
      </c>
      <c r="D1" s="4"/>
      <c r="E1" s="4"/>
      <c r="F1" s="4"/>
      <c r="G1" s="4"/>
      <c r="H1" s="4"/>
      <c r="I1" s="4"/>
      <c r="J1" s="4"/>
      <c r="K1" s="4"/>
      <c r="L1" s="4"/>
    </row>
    <row r="2" customHeight="1" spans="1:12">
      <c r="A2" s="5" t="s">
        <v>1</v>
      </c>
      <c r="B2" s="6">
        <f ca="1">TODAY()</f>
        <v>45743</v>
      </c>
      <c r="C2" s="4"/>
      <c r="D2" s="4"/>
      <c r="E2" s="4"/>
      <c r="F2" s="4"/>
      <c r="G2" s="4"/>
      <c r="H2" s="4"/>
      <c r="I2" s="4"/>
      <c r="J2" s="4"/>
      <c r="K2" s="4"/>
      <c r="L2" s="4"/>
    </row>
    <row r="3" customHeight="1" spans="1:12">
      <c r="A3" s="5" t="s">
        <v>2</v>
      </c>
      <c r="B3" s="7" t="s">
        <v>3</v>
      </c>
      <c r="C3" s="5"/>
      <c r="D3" s="2"/>
      <c r="H3" s="8"/>
      <c r="I3" s="8"/>
      <c r="J3" s="8"/>
      <c r="K3" s="8"/>
      <c r="L3" s="8"/>
    </row>
    <row r="4" s="1" customFormat="1" customHeight="1" spans="1:12">
      <c r="A4" s="9" t="s">
        <v>4</v>
      </c>
      <c r="B4" s="10"/>
      <c r="C4" s="10"/>
      <c r="D4" s="10"/>
      <c r="E4" s="10"/>
      <c r="F4" s="10"/>
      <c r="G4" s="10"/>
      <c r="H4" s="10"/>
      <c r="I4" s="10"/>
      <c r="J4" s="10"/>
      <c r="K4" s="16"/>
      <c r="L4" s="17" t="s">
        <v>5</v>
      </c>
    </row>
    <row r="5" customHeight="1" spans="1:12">
      <c r="A5" s="11" t="s">
        <v>6</v>
      </c>
      <c r="B5" s="11" t="s">
        <v>7</v>
      </c>
      <c r="C5" s="11" t="s">
        <v>8</v>
      </c>
      <c r="D5" s="11" t="s">
        <v>9</v>
      </c>
      <c r="E5" s="11" t="s">
        <v>10</v>
      </c>
      <c r="F5" s="11" t="s">
        <v>11</v>
      </c>
      <c r="G5" s="11" t="s">
        <v>12</v>
      </c>
      <c r="H5" s="11" t="s">
        <v>13</v>
      </c>
      <c r="I5" s="11" t="s">
        <v>14</v>
      </c>
      <c r="J5" s="11" t="s">
        <v>15</v>
      </c>
      <c r="K5" s="11" t="s">
        <v>16</v>
      </c>
      <c r="L5" s="18" t="s">
        <v>17</v>
      </c>
    </row>
    <row r="6" customHeight="1" spans="1:12">
      <c r="A6" s="11" t="s">
        <v>18</v>
      </c>
      <c r="B6" s="11" t="s">
        <v>19</v>
      </c>
      <c r="C6" s="11" t="s">
        <v>20</v>
      </c>
      <c r="D6" s="11" t="s">
        <v>21</v>
      </c>
      <c r="E6" s="11" t="s">
        <v>22</v>
      </c>
      <c r="F6" s="11"/>
      <c r="G6" s="11" t="s">
        <v>23</v>
      </c>
      <c r="H6" s="11">
        <v>2719</v>
      </c>
      <c r="I6" s="11" t="s">
        <v>24</v>
      </c>
      <c r="J6" s="11">
        <f>K6/H6</f>
        <v>0.848168444280986</v>
      </c>
      <c r="K6" s="19">
        <v>2306.17</v>
      </c>
      <c r="L6" s="18"/>
    </row>
    <row r="7" customHeight="1" spans="1:12">
      <c r="A7" s="11" t="s">
        <v>18</v>
      </c>
      <c r="B7" s="11" t="s">
        <v>19</v>
      </c>
      <c r="C7" s="11" t="s">
        <v>20</v>
      </c>
      <c r="D7" s="11" t="s">
        <v>25</v>
      </c>
      <c r="E7" s="11" t="s">
        <v>26</v>
      </c>
      <c r="F7" s="11"/>
      <c r="G7" s="11" t="s">
        <v>23</v>
      </c>
      <c r="H7" s="11">
        <v>35350</v>
      </c>
      <c r="I7" s="11" t="s">
        <v>24</v>
      </c>
      <c r="J7" s="11">
        <f>K7/H7</f>
        <v>1.31625714285714</v>
      </c>
      <c r="K7" s="19">
        <v>46529.69</v>
      </c>
      <c r="L7" s="18"/>
    </row>
    <row r="8" customHeight="1" spans="1:12">
      <c r="A8" s="11"/>
      <c r="B8" s="11"/>
      <c r="C8" s="11"/>
      <c r="D8" s="11"/>
      <c r="E8" s="11"/>
      <c r="F8" s="11"/>
      <c r="G8" s="11"/>
      <c r="H8" s="11"/>
      <c r="I8" s="11"/>
      <c r="J8" s="11"/>
      <c r="K8" s="19">
        <f>SUM(K6:K7)</f>
        <v>48835.86</v>
      </c>
      <c r="L8" s="18"/>
    </row>
    <row r="9" customHeight="1" spans="1:4">
      <c r="A9" s="3" t="s">
        <v>27</v>
      </c>
      <c r="D9" s="2"/>
    </row>
    <row r="10" customHeight="1" spans="1:5">
      <c r="A10" s="12" t="s">
        <v>28</v>
      </c>
      <c r="B10" s="13"/>
      <c r="D10" s="2"/>
      <c r="E10" s="2"/>
    </row>
    <row r="11" customHeight="1" spans="1:5">
      <c r="A11" s="12" t="s">
        <v>29</v>
      </c>
      <c r="B11"/>
      <c r="D11" s="2"/>
      <c r="E11" s="13"/>
    </row>
    <row r="12" customHeight="1" spans="1:5">
      <c r="A12" s="12" t="s">
        <v>30</v>
      </c>
      <c r="B12" s="13" t="s">
        <v>31</v>
      </c>
      <c r="D12" s="2"/>
      <c r="E12" s="13"/>
    </row>
    <row r="13" customHeight="1" spans="4:4">
      <c r="D13" s="14"/>
    </row>
    <row r="14" customHeight="1" spans="1:1">
      <c r="A14" s="15" t="s">
        <v>32</v>
      </c>
    </row>
    <row r="15" customHeight="1" spans="1:1">
      <c r="A15" s="15" t="s">
        <v>33</v>
      </c>
    </row>
    <row r="16" customHeight="1" spans="1:1">
      <c r="A16" s="15" t="s">
        <v>34</v>
      </c>
    </row>
  </sheetData>
  <mergeCells count="2">
    <mergeCell ref="C1:L1"/>
    <mergeCell ref="A4:K4"/>
  </mergeCells>
  <dataValidations count="2">
    <dataValidation type="list" allowBlank="1" showInputMessage="1" showErrorMessage="1" sqref="A4">
      <formula1>"加工费,外销（面辅料）,外销（成衣）,内销（面料）,内销（辅料）,费用"</formula1>
    </dataValidation>
    <dataValidation type="list" allowBlank="1" showInputMessage="1" showErrorMessage="1" sqref="C$1:C$1048576">
      <formula1>"内销（面料）,内销（辅料）,加工费,外销（成衣）, 外销（面辅料）,内销（成衣）,费用"</formula1>
    </dataValidation>
  </dataValidations>
  <pageMargins left="0.314583333333333" right="0.314583333333333" top="0.747916666666667" bottom="0.747916666666667" header="0.314583333333333" footer="0.314583333333333"/>
  <pageSetup paperSize="9" orientation="landscape" horizontalDpi="6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N17" sqref="N17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MAX</cp:lastModifiedBy>
  <dcterms:created xsi:type="dcterms:W3CDTF">2006-09-13T11:21:00Z</dcterms:created>
  <dcterms:modified xsi:type="dcterms:W3CDTF">2025-03-27T02:13:33Z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C3D7E4D6DC694F77A486D2276E00EEA2_13</vt:lpwstr>
  </property>
  <property fmtid="{D5CDD505-2E9C-101B-9397-08002B2CF9AE}" pid="3" name="KSOProductBuildVer">
    <vt:lpwstr>2052-12.1.0.20305</vt:lpwstr>
  </property>
  <property fmtid="{D5CDD505-2E9C-101B-9397-08002B2CF9AE}" pid="4" name="KSORubyTemplateID" linkTarget="0">
    <vt:lpwstr>20</vt:lpwstr>
  </property>
</Properties>
</file>