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2月-RMB" sheetId="19" r:id="rId1"/>
  </sheets>
  <definedNames>
    <definedName name="_xlnm._FilterDatabase" localSheetId="0" hidden="1">'2月-RMB'!$A$2:$I$2</definedName>
    <definedName name="_xlnm.Print_Area" localSheetId="0">'2月-RMB'!$A$1:$I$2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<sst xmlns="http://schemas.openxmlformats.org/spreadsheetml/2006/main" count="49" uniqueCount="34">
  <si>
    <r>
      <rPr>
        <b/>
        <sz val="16"/>
        <rFont val="宋体"/>
        <charset val="134"/>
      </rPr>
      <t>新鸿佳</t>
    </r>
    <r>
      <rPr>
        <b/>
        <sz val="16"/>
        <rFont val="Arial"/>
        <charset val="134"/>
      </rPr>
      <t>2025</t>
    </r>
    <r>
      <rPr>
        <b/>
        <sz val="16"/>
        <rFont val="宋体"/>
        <charset val="134"/>
      </rPr>
      <t>对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账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单</t>
    </r>
    <r>
      <rPr>
        <b/>
        <sz val="16"/>
        <rFont val="Arial"/>
        <charset val="134"/>
      </rPr>
      <t>-Recall</t>
    </r>
  </si>
  <si>
    <t>出货时间</t>
  </si>
  <si>
    <t>客户联系人</t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</si>
  <si>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</si>
  <si>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</si>
  <si>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t>款号</t>
  </si>
  <si>
    <t>品名</t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</si>
  <si>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</si>
  <si>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t>单价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</si>
  <si>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</si>
  <si>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Max</t>
  </si>
  <si>
    <t>RBSKXHJ005
上浮1%</t>
  </si>
  <si>
    <t>MONDIAL 1246-777-802
China 男上
翻2</t>
  </si>
  <si>
    <t>白色吊牌HPBCGEN001-60*95mm</t>
  </si>
  <si>
    <t>黑色吊绳 MRBCGEN004-320*1.5mm</t>
  </si>
  <si>
    <t>价格贴：红 BKSKR24002 蓝 BKSKR24001</t>
  </si>
  <si>
    <t>白色缎带洗标CLBCGEN003*4页-60*25mm（加页码）</t>
  </si>
  <si>
    <t>BKKBXM24002 空白标（60*25mm）</t>
  </si>
  <si>
    <t>白色织标WLBCGEN017（05B）-65*19mm</t>
  </si>
  <si>
    <t>RBSKXHJ006
上浮1%</t>
  </si>
  <si>
    <t>HIT 0426-777-802
China 男下
翻2</t>
  </si>
  <si>
    <t>白色织标WLBCGEN020(06B）-85*20mm</t>
  </si>
  <si>
    <t>RBSKXHJ007
上浮1%</t>
  </si>
  <si>
    <t>CATALAN 8431-710-047
China 男下 RFID</t>
  </si>
  <si>
    <t>白色吊牌HPBCRFI001-60*95mm-RFID LOGO</t>
  </si>
  <si>
    <t>白色织标WLBCRFI015-65*19mm-RFID无产地</t>
  </si>
  <si>
    <t>RBSKXHJ008
上浮1%</t>
  </si>
  <si>
    <t>CATALAN 6364-710-047
China 男上 RFID</t>
  </si>
  <si>
    <t>BKKBXM24002 白色缎带空白标（60*25mm）</t>
  </si>
  <si>
    <t>白色织标WLBCRFI013-65*19mm-RFID</t>
  </si>
  <si>
    <t>RBSKXHJ022
上浮1%</t>
  </si>
  <si>
    <t>MONDIAL 1246-777-802
China 男上 补</t>
  </si>
  <si>
    <t>白色缎带洗标CLBCGEN003*1页-60*25mm（加页码）-产地页</t>
  </si>
  <si>
    <t>HIT 0426-777-802
China 男下 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</si>
</sst>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0_);[Red]\(0.0000\)"/>
    <numFmt numFmtId="179" formatCode="\¥#,##0.00_);[Red]\(\¥#,##0.0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charset val="134"/>
    </font>
    <font>
      <sz val="16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horizontal="center" vertical="center"/>
    </xf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D9D9D9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zoomScaleSheetLayoutView="130" workbookViewId="0">
      <selection activeCell="F27" sqref="F27"/>
    </sheetView>
  </sheetViews>
  <sheetFormatPr defaultColWidth="8.72727272727273" defaultRowHeight="14"/>
  <cols>
    <col min="1" max="1" width="13.2454545454545" style="1" customWidth="1"/>
    <col min="2" max="2" width="8.43636363636364" style="1" customWidth="1"/>
    <col min="3" max="3" width="12.1818181818182" style="1" customWidth="1"/>
    <col min="4" max="4" width="16.8818181818182" style="1" customWidth="1"/>
    <col min="5" max="5" width="32.6363636363636" style="1" customWidth="1"/>
    <col min="6" max="6" width="66" style="1" customWidth="1"/>
    <col min="7" max="7" width="10.6454545454545" style="1" customWidth="1"/>
    <col min="8" max="8" width="8.95454545454546" style="1" customWidth="1"/>
    <col min="9" max="9" width="11.8090909090909" style="1" customWidth="1"/>
    <col min="10" max="11" width="15.5818181818182" style="1" customWidth="1"/>
    <col min="12" max="16384" width="8.72727272727273" style="1"/>
  </cols>
  <sheetData>
    <row r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customHeigh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38" t="s">
        <v>9</v>
      </c>
    </row>
    <row r="3" s="1" customFormat="1" ht="16.5" spans="1:9">
      <c r="A3" s="10">
        <v>45696</v>
      </c>
      <c r="B3" s="10" t="s">
        <v>10</v>
      </c>
      <c r="C3" s="11">
        <v>20993</v>
      </c>
      <c r="D3" s="12" t="s">
        <v>11</v>
      </c>
      <c r="E3" s="13" t="s">
        <v>12</v>
      </c>
      <c r="F3" s="14" t="s">
        <v>13</v>
      </c>
      <c r="G3" s="15">
        <v>2020</v>
      </c>
      <c r="H3" s="16">
        <v>0.294</v>
      </c>
      <c r="I3" s="39">
        <v>593.88</v>
      </c>
    </row>
    <row r="4" s="1" customFormat="1" ht="16.5" spans="1:9">
      <c r="A4" s="17"/>
      <c r="B4" s="18"/>
      <c r="C4" s="17"/>
      <c r="D4" s="12"/>
      <c r="E4" s="13"/>
      <c r="F4" s="15" t="s">
        <v>14</v>
      </c>
      <c r="G4" s="15">
        <v>2020</v>
      </c>
      <c r="H4" s="16">
        <v>0.116</v>
      </c>
      <c r="I4" s="39">
        <v>234.32</v>
      </c>
    </row>
    <row r="5" s="1" customFormat="1" ht="16.5" spans="1:9">
      <c r="A5" s="17"/>
      <c r="B5" s="18"/>
      <c r="C5" s="17"/>
      <c r="D5" s="12"/>
      <c r="E5" s="13"/>
      <c r="F5" s="14" t="s">
        <v>15</v>
      </c>
      <c r="G5" s="15">
        <v>2020</v>
      </c>
      <c r="H5" s="19">
        <v>0</v>
      </c>
      <c r="I5" s="39">
        <v>0</v>
      </c>
    </row>
    <row r="6" s="1" customFormat="1" ht="16.5" spans="1:9">
      <c r="A6" s="17"/>
      <c r="B6" s="18"/>
      <c r="C6" s="17"/>
      <c r="D6" s="12"/>
      <c r="E6" s="13"/>
      <c r="F6" s="14" t="s">
        <v>16</v>
      </c>
      <c r="G6" s="15">
        <v>8080</v>
      </c>
      <c r="H6" s="19">
        <v>0.042</v>
      </c>
      <c r="I6" s="39">
        <v>339.36</v>
      </c>
    </row>
    <row r="7" s="1" customFormat="1" ht="16.5" spans="1:9">
      <c r="A7" s="17"/>
      <c r="B7" s="18"/>
      <c r="C7" s="17"/>
      <c r="D7" s="12"/>
      <c r="E7" s="13"/>
      <c r="F7" s="14" t="s">
        <v>17</v>
      </c>
      <c r="G7" s="15">
        <v>2020</v>
      </c>
      <c r="H7" s="19">
        <v>0.03</v>
      </c>
      <c r="I7" s="39">
        <v>60.6</v>
      </c>
    </row>
    <row r="8" s="1" customFormat="1" ht="16.5" spans="1:9">
      <c r="A8" s="20"/>
      <c r="B8" s="21"/>
      <c r="C8" s="20"/>
      <c r="D8" s="22"/>
      <c r="E8" s="23"/>
      <c r="F8" s="14" t="s">
        <v>18</v>
      </c>
      <c r="G8" s="15">
        <v>2020</v>
      </c>
      <c r="H8" s="19">
        <v>0.137</v>
      </c>
      <c r="I8" s="39">
        <v>276.74</v>
      </c>
    </row>
    <row r="9" s="1" customFormat="1" ht="16.5" spans="1:9">
      <c r="A9" s="10">
        <v>45696</v>
      </c>
      <c r="B9" s="10" t="s">
        <v>10</v>
      </c>
      <c r="C9" s="11">
        <v>20988</v>
      </c>
      <c r="D9" s="12" t="s">
        <v>19</v>
      </c>
      <c r="E9" s="13" t="s">
        <v>20</v>
      </c>
      <c r="F9" s="14" t="s">
        <v>13</v>
      </c>
      <c r="G9" s="15">
        <v>1818</v>
      </c>
      <c r="H9" s="16">
        <v>0.294</v>
      </c>
      <c r="I9" s="39">
        <v>534.492</v>
      </c>
    </row>
    <row r="10" s="1" customFormat="1" ht="16.5" spans="1:9">
      <c r="A10" s="17"/>
      <c r="B10" s="18"/>
      <c r="C10" s="17"/>
      <c r="D10" s="12"/>
      <c r="E10" s="13"/>
      <c r="F10" s="15" t="s">
        <v>14</v>
      </c>
      <c r="G10" s="15">
        <v>1818</v>
      </c>
      <c r="H10" s="16">
        <v>0.116</v>
      </c>
      <c r="I10" s="39">
        <v>210.888</v>
      </c>
    </row>
    <row r="11" s="1" customFormat="1" ht="16.5" spans="1:9">
      <c r="A11" s="17"/>
      <c r="B11" s="18"/>
      <c r="C11" s="17"/>
      <c r="D11" s="12"/>
      <c r="E11" s="13"/>
      <c r="F11" s="14" t="s">
        <v>15</v>
      </c>
      <c r="G11" s="15">
        <v>1818</v>
      </c>
      <c r="H11" s="19">
        <v>0</v>
      </c>
      <c r="I11" s="39">
        <v>0</v>
      </c>
    </row>
    <row r="12" s="1" customFormat="1" ht="16.5" spans="1:9">
      <c r="A12" s="17"/>
      <c r="B12" s="18"/>
      <c r="C12" s="17"/>
      <c r="D12" s="12"/>
      <c r="E12" s="13"/>
      <c r="F12" s="14" t="s">
        <v>16</v>
      </c>
      <c r="G12" s="15">
        <v>7272</v>
      </c>
      <c r="H12" s="19">
        <v>0.042</v>
      </c>
      <c r="I12" s="39">
        <v>305.424</v>
      </c>
    </row>
    <row r="13" s="1" customFormat="1" ht="16.5" spans="1:9">
      <c r="A13" s="20"/>
      <c r="B13" s="21"/>
      <c r="C13" s="20"/>
      <c r="D13" s="22"/>
      <c r="E13" s="23"/>
      <c r="F13" s="14" t="s">
        <v>21</v>
      </c>
      <c r="G13" s="15">
        <v>1818</v>
      </c>
      <c r="H13" s="19">
        <v>0.158</v>
      </c>
      <c r="I13" s="39">
        <v>287.244</v>
      </c>
    </row>
    <row r="14" s="1" customFormat="1" ht="16.5" spans="1:9">
      <c r="A14" s="24">
        <v>45698</v>
      </c>
      <c r="B14" s="24" t="s">
        <v>10</v>
      </c>
      <c r="C14" s="25">
        <v>76264</v>
      </c>
      <c r="D14" s="26" t="s">
        <v>22</v>
      </c>
      <c r="E14" s="27" t="s">
        <v>23</v>
      </c>
      <c r="F14" s="28" t="s">
        <v>24</v>
      </c>
      <c r="G14" s="29">
        <v>3919</v>
      </c>
      <c r="H14" s="30">
        <v>0.294</v>
      </c>
      <c r="I14" s="40">
        <v>1152.186</v>
      </c>
    </row>
    <row r="15" s="1" customFormat="1" ht="16.5" spans="1:9">
      <c r="A15" s="31"/>
      <c r="B15" s="31"/>
      <c r="C15" s="32"/>
      <c r="D15" s="33"/>
      <c r="E15" s="34"/>
      <c r="F15" s="29" t="s">
        <v>14</v>
      </c>
      <c r="G15" s="29">
        <v>3919</v>
      </c>
      <c r="H15" s="30">
        <v>0.116</v>
      </c>
      <c r="I15" s="40">
        <v>454.604</v>
      </c>
    </row>
    <row r="16" s="1" customFormat="1" ht="16.5" spans="1:9">
      <c r="A16" s="31"/>
      <c r="B16" s="31"/>
      <c r="C16" s="32"/>
      <c r="D16" s="33"/>
      <c r="E16" s="34"/>
      <c r="F16" s="28" t="s">
        <v>16</v>
      </c>
      <c r="G16" s="29">
        <v>15676</v>
      </c>
      <c r="H16" s="30">
        <v>0.042</v>
      </c>
      <c r="I16" s="40">
        <v>658.392</v>
      </c>
    </row>
    <row r="17" s="1" customFormat="1" ht="16.5" spans="1:9">
      <c r="A17" s="31"/>
      <c r="B17" s="31"/>
      <c r="C17" s="32"/>
      <c r="D17" s="33"/>
      <c r="E17" s="34"/>
      <c r="F17" s="28" t="s">
        <v>21</v>
      </c>
      <c r="G17" s="29">
        <v>3919</v>
      </c>
      <c r="H17" s="30">
        <v>0.158</v>
      </c>
      <c r="I17" s="40">
        <v>619.202</v>
      </c>
    </row>
    <row r="18" s="1" customFormat="1" ht="16.5" spans="1:9">
      <c r="A18" s="31"/>
      <c r="B18" s="31"/>
      <c r="C18" s="32"/>
      <c r="D18" s="33"/>
      <c r="E18" s="34"/>
      <c r="F18" s="28" t="s">
        <v>25</v>
      </c>
      <c r="G18" s="29">
        <v>3919</v>
      </c>
      <c r="H18" s="30">
        <v>0.85</v>
      </c>
      <c r="I18" s="40">
        <v>3331.15</v>
      </c>
    </row>
    <row r="19" s="1" customFormat="1" ht="16.5" spans="1:9">
      <c r="A19" s="24">
        <v>45698</v>
      </c>
      <c r="B19" s="24" t="s">
        <v>10</v>
      </c>
      <c r="C19" s="25">
        <v>76265</v>
      </c>
      <c r="D19" s="26" t="s">
        <v>26</v>
      </c>
      <c r="E19" s="27" t="s">
        <v>27</v>
      </c>
      <c r="F19" s="28" t="s">
        <v>24</v>
      </c>
      <c r="G19" s="29">
        <v>4697</v>
      </c>
      <c r="H19" s="30">
        <v>0.294</v>
      </c>
      <c r="I19" s="40">
        <v>1380.918</v>
      </c>
    </row>
    <row r="20" s="1" customFormat="1" ht="16.5" spans="1:9">
      <c r="A20" s="31"/>
      <c r="B20" s="31"/>
      <c r="C20" s="32"/>
      <c r="D20" s="33"/>
      <c r="E20" s="34"/>
      <c r="F20" s="29" t="s">
        <v>14</v>
      </c>
      <c r="G20" s="29">
        <v>4697</v>
      </c>
      <c r="H20" s="30">
        <v>0.116</v>
      </c>
      <c r="I20" s="40">
        <v>544.852</v>
      </c>
    </row>
    <row r="21" s="1" customFormat="1" ht="16.5" spans="1:9">
      <c r="A21" s="31"/>
      <c r="B21" s="31"/>
      <c r="C21" s="32"/>
      <c r="D21" s="33"/>
      <c r="E21" s="34"/>
      <c r="F21" s="28" t="s">
        <v>16</v>
      </c>
      <c r="G21" s="29">
        <v>18788</v>
      </c>
      <c r="H21" s="30">
        <v>0.042</v>
      </c>
      <c r="I21" s="40">
        <v>789.096</v>
      </c>
    </row>
    <row r="22" s="1" customFormat="1" ht="16.5" spans="1:9">
      <c r="A22" s="31"/>
      <c r="B22" s="31"/>
      <c r="C22" s="32"/>
      <c r="D22" s="33"/>
      <c r="E22" s="34"/>
      <c r="F22" s="28" t="s">
        <v>28</v>
      </c>
      <c r="G22" s="29">
        <v>4697</v>
      </c>
      <c r="H22" s="30">
        <v>0.03</v>
      </c>
      <c r="I22" s="40">
        <v>140.91</v>
      </c>
    </row>
    <row r="23" s="1" customFormat="1" ht="16.5" spans="1:9">
      <c r="A23" s="31"/>
      <c r="B23" s="31"/>
      <c r="C23" s="32"/>
      <c r="D23" s="33"/>
      <c r="E23" s="34"/>
      <c r="F23" s="28" t="s">
        <v>29</v>
      </c>
      <c r="G23" s="29">
        <v>4697</v>
      </c>
      <c r="H23" s="30">
        <v>0.85</v>
      </c>
      <c r="I23" s="40">
        <v>3992.45</v>
      </c>
    </row>
    <row r="24" s="1" customFormat="1" ht="30" spans="1:9">
      <c r="A24" s="35">
        <v>45742</v>
      </c>
      <c r="B24" s="35" t="s">
        <v>10</v>
      </c>
      <c r="C24" s="28">
        <v>20993</v>
      </c>
      <c r="D24" s="36" t="s">
        <v>30</v>
      </c>
      <c r="E24" s="37" t="s">
        <v>31</v>
      </c>
      <c r="F24" s="28" t="s">
        <v>32</v>
      </c>
      <c r="G24" s="29">
        <v>2020</v>
      </c>
      <c r="H24" s="30">
        <v>0.042</v>
      </c>
      <c r="I24" s="40">
        <f>G24*H24</f>
        <v>84.84</v>
      </c>
    </row>
    <row r="25" s="1" customFormat="1" ht="30" spans="1:9">
      <c r="A25" s="35"/>
      <c r="B25" s="35"/>
      <c r="C25" s="28"/>
      <c r="D25" s="36"/>
      <c r="E25" s="37" t="s">
        <v>33</v>
      </c>
      <c r="F25" s="28" t="s">
        <v>32</v>
      </c>
      <c r="G25" s="29">
        <v>1818</v>
      </c>
      <c r="H25" s="30">
        <v>0.042</v>
      </c>
      <c r="I25" s="40">
        <f>G25*H25</f>
        <v>76.356</v>
      </c>
    </row>
    <row r="26" spans="9:9">
      <c r="I26" s="1">
        <f>SUM(I3:I25)</f>
        <v>16067.904</v>
      </c>
    </row>
  </sheetData>
  <autoFilter xmlns:etc="http://www.wps.cn/officeDocument/2017/etCustomData" ref="A2:I2" etc:filterBottomFollowUsedRange="0">
    <extLst/>
  </autoFilter>
  <mergeCells count="25">
    <mergeCell ref="A1:I1"/>
    <mergeCell ref="A3:A8"/>
    <mergeCell ref="A9:A13"/>
    <mergeCell ref="A14:A18"/>
    <mergeCell ref="A19:A23"/>
    <mergeCell ref="A24:A25"/>
    <mergeCell ref="B3:B8"/>
    <mergeCell ref="B9:B13"/>
    <mergeCell ref="B14:B18"/>
    <mergeCell ref="B19:B23"/>
    <mergeCell ref="B24:B25"/>
    <mergeCell ref="C3:C8"/>
    <mergeCell ref="C9:C13"/>
    <mergeCell ref="C14:C18"/>
    <mergeCell ref="C19:C23"/>
    <mergeCell ref="C24:C25"/>
    <mergeCell ref="D3:D8"/>
    <mergeCell ref="D9:D13"/>
    <mergeCell ref="D14:D18"/>
    <mergeCell ref="D19:D23"/>
    <mergeCell ref="D24:D25"/>
    <mergeCell ref="E3:E8"/>
    <mergeCell ref="E9:E13"/>
    <mergeCell ref="E14:E18"/>
    <mergeCell ref="E19:E23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2月-RMB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2025-04-28T01:56:21Z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BC6DA3A2A60A4D408000891BA9D10769</vt:lpwstr>
  </property>
  <property fmtid="{D5CDD505-2E9C-101B-9397-08002B2CF9AE}" pid="4" name="KSOReadingLayout">
    <vt:bool>false</vt:bool>
  </property>
</Properties>
</file>