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2025-3月未对账" sheetId="25" r:id="rId1"/>
    <sheet name="2025-4月未对账" sheetId="23" r:id="rId2"/>
  </sheets>
  <definedNames>
    <definedName name="_xlnm._FilterDatabase" localSheetId="0" hidden="1">'2025-3月未对账'!$A$2:$I$38</definedName>
    <definedName name="_xlnm._FilterDatabase" localSheetId="1" hidden="1">'2025-4月未对账'!$A$2:$I$22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<sst xmlns="http://schemas.openxmlformats.org/spreadsheetml/2006/main" count="98" uniqueCount="43">
  <si>
    <t>启克2025对 账 单-Recall</t>
  </si>
  <si>
    <t>下单时间</t>
  </si>
  <si>
    <t>客户联系人</t>
  </si>
  <si>
    <t>PO号</t>
  </si>
  <si>
    <t>睿颢合同号</t>
  </si>
  <si>
    <t>款号</t>
  </si>
  <si>
    <t>品名</t>
  </si>
  <si>
    <t>数量(片）</t>
  </si>
  <si>
    <t>单价</t>
  </si>
  <si>
    <t>金额(RMB)</t>
  </si>
  <si>
    <t>Susan</t>
  </si>
  <si>
    <t>22279
22281</t>
  </si>
  <si>
    <t>RBSKQK0011</t>
  </si>
  <si>
    <t>CAMARA 1421-086-700/830
Vietnam 女上 RFID</t>
  </si>
  <si>
    <t>白色吊牌HPBCGEN001-60*95mm</t>
  </si>
  <si>
    <t>白色吊牌HPBCRFI001-60*95mm-RFID LOGO重做打折</t>
  </si>
  <si>
    <t>黑色吊绳 MRBCGEN004-320*1.5mm</t>
  </si>
  <si>
    <t>白色缎带洗标CLBCGEN003*1页-60*25mm（加页码）条码页重做</t>
  </si>
  <si>
    <t>白色缎带洗标CLBCGEN003*4页-60*25mm（加页码）</t>
  </si>
  <si>
    <t>BKKBXM24002 白色缎带空白标（60*25mm）</t>
  </si>
  <si>
    <t>白色织标WLBCRFI015-65*19mm-RFID无产地</t>
  </si>
  <si>
    <t>白色织标WLBCGEN014（02B）-51*51mm</t>
  </si>
  <si>
    <t>RBSKQK0012</t>
  </si>
  <si>
    <t>CAMARA 1421-086-700/830
Vietnam 女上 RFID
翻1</t>
  </si>
  <si>
    <t>白色吊牌HPBCRFI001-60*95mm-RFID LOGO</t>
  </si>
  <si>
    <t>RBSKQK0014</t>
  </si>
  <si>
    <t>CAMARA 1421-086-700/830
Vietnam 女上 RFID
翻2</t>
  </si>
  <si>
    <t>RBSKQK0015</t>
  </si>
  <si>
    <t>CAMARA 1421-086-700/830
Vietnam 女上 RFID
翻3</t>
  </si>
  <si>
    <t>RBSKQK0017</t>
  </si>
  <si>
    <t>CAMARA 1421-086-830
Vietnam 女上 RFID
翻4</t>
  </si>
  <si>
    <t>RBSKQK0021</t>
  </si>
  <si>
    <t>CAMARA 1421-086-830
Vietnam 女上 RFID
翻5</t>
  </si>
  <si>
    <t>RBSKQK0013</t>
  </si>
  <si>
    <t>ONIX 6620-085-505
Vietnam 女上 RFID</t>
  </si>
  <si>
    <t>白色织标WLBCRFI005（02B）-51*51mm-RFID</t>
  </si>
  <si>
    <t>76948
77723</t>
  </si>
  <si>
    <t>RBSKQK0019</t>
  </si>
  <si>
    <t>ONIX 6620-085-505/711
Vietnam 女上 RFID 翻1</t>
  </si>
  <si>
    <t>77703
76655</t>
  </si>
  <si>
    <t>RBSKQK0020</t>
  </si>
  <si>
    <t>BICHA 6615-085-722
Vietnam 女上 RFID</t>
  </si>
  <si>
    <t>白色空白芯片标WLBCRF1019-65*20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</si>
</sst>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);[Red]\(0.0000\)"/>
    <numFmt numFmtId="179" formatCode="\¥#,##0.00_);[Red]\(\¥#,##0.00\)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u/>
      <sz val="11"/>
      <color theme="1"/>
      <name val="微软雅黑"/>
      <charset val="134"/>
    </font>
    <font>
      <sz val="10.5"/>
      <color rgb="FF000000"/>
      <name val="微软雅黑"/>
      <charset val="134"/>
    </font>
    <font>
      <sz val="11"/>
      <name val="微软雅黑"/>
      <charset val="134"/>
    </font>
    <font>
      <sz val="14"/>
      <color theme="1"/>
      <name val="宋体"/>
      <charset val="134"/>
      <scheme val="minor"/>
    </font>
    <font>
      <b/>
      <u/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horizontal="center" vertical="center"/>
    </xf>
    <xf numFmtId="0" fontId="32" fillId="0" borderId="0">
      <alignment horizontal="center" vertical="center"/>
    </xf>
    <xf numFmtId="0" fontId="32" fillId="0" borderId="0">
      <alignment horizontal="center"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horizontal="center"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/>
    </xf>
    <xf numFmtId="0" fontId="10" fillId="0" borderId="0" xfId="0" applyFont="1" applyFill="1">
      <alignment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topLeftCell="A5" workbookViewId="0">
      <selection activeCell="D29" sqref="D29:D34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4.8181818181818" style="1" customWidth="1"/>
    <col min="6" max="6" width="66.0909090909091" style="1" customWidth="1"/>
    <col min="7" max="7" width="9.45454545454546" style="1" customWidth="1"/>
    <col min="8" max="8" width="8.72727272727273" style="1" customWidth="1"/>
    <col min="9" max="9" width="13.6363636363636" style="1" customWidth="1"/>
    <col min="10" max="16384" width="8.72727272727273" style="1"/>
  </cols>
  <sheetData>
    <row r="1" ht="2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34" t="s">
        <v>9</v>
      </c>
    </row>
    <row r="3" ht="16.5" spans="1:9">
      <c r="A3" s="18">
        <v>45719</v>
      </c>
      <c r="B3" s="19" t="s">
        <v>10</v>
      </c>
      <c r="C3" s="37" t="s">
        <v>11</v>
      </c>
      <c r="D3" s="38" t="s">
        <v>12</v>
      </c>
      <c r="E3" s="22" t="s">
        <v>13</v>
      </c>
      <c r="F3" s="11" t="s">
        <v>14</v>
      </c>
      <c r="G3" s="11">
        <v>20000</v>
      </c>
      <c r="H3" s="15">
        <v>0.24</v>
      </c>
      <c r="I3" s="35">
        <f t="shared" ref="I3:I50" si="0">G3*H3</f>
        <v>4800</v>
      </c>
    </row>
    <row r="4" ht="16.5" spans="1:9">
      <c r="A4" s="39"/>
      <c r="B4" s="40"/>
      <c r="C4" s="37"/>
      <c r="D4" s="41"/>
      <c r="E4" s="42"/>
      <c r="F4" s="11" t="s">
        <v>15</v>
      </c>
      <c r="G4" s="11">
        <v>20000</v>
      </c>
      <c r="H4" s="15">
        <v>0.12</v>
      </c>
      <c r="I4" s="35">
        <f t="shared" si="0"/>
        <v>2400</v>
      </c>
    </row>
    <row r="5" ht="16.5" spans="1:9">
      <c r="A5" s="39"/>
      <c r="B5" s="40"/>
      <c r="C5" s="40"/>
      <c r="D5" s="41"/>
      <c r="E5" s="42"/>
      <c r="F5" s="11" t="s">
        <v>16</v>
      </c>
      <c r="G5" s="11">
        <v>20000</v>
      </c>
      <c r="H5" s="15">
        <v>0.09</v>
      </c>
      <c r="I5" s="35">
        <f t="shared" si="0"/>
        <v>1800</v>
      </c>
    </row>
    <row r="6" ht="16.5" spans="1:9">
      <c r="A6" s="39"/>
      <c r="B6" s="40"/>
      <c r="C6" s="40"/>
      <c r="D6" s="41"/>
      <c r="E6" s="42"/>
      <c r="F6" s="11" t="s">
        <v>17</v>
      </c>
      <c r="G6" s="11">
        <v>20000</v>
      </c>
      <c r="H6" s="15">
        <v>0.02</v>
      </c>
      <c r="I6" s="35">
        <f t="shared" si="0"/>
        <v>400</v>
      </c>
    </row>
    <row r="7" ht="16.5" spans="1:9">
      <c r="A7" s="39"/>
      <c r="B7" s="40"/>
      <c r="C7" s="40"/>
      <c r="D7" s="41"/>
      <c r="E7" s="42"/>
      <c r="F7" s="11" t="s">
        <v>18</v>
      </c>
      <c r="G7" s="11">
        <v>80000</v>
      </c>
      <c r="H7" s="15">
        <v>0.04</v>
      </c>
      <c r="I7" s="35">
        <f t="shared" si="0"/>
        <v>3200</v>
      </c>
    </row>
    <row r="8" ht="16.5" spans="1:9">
      <c r="A8" s="39"/>
      <c r="B8" s="40"/>
      <c r="C8" s="40"/>
      <c r="D8" s="41"/>
      <c r="E8" s="42"/>
      <c r="F8" s="11" t="s">
        <v>19</v>
      </c>
      <c r="G8" s="11">
        <v>20000</v>
      </c>
      <c r="H8" s="15">
        <v>0.03</v>
      </c>
      <c r="I8" s="35">
        <f t="shared" si="0"/>
        <v>600</v>
      </c>
    </row>
    <row r="9" ht="16.5" spans="1:9">
      <c r="A9" s="39"/>
      <c r="B9" s="40"/>
      <c r="C9" s="40"/>
      <c r="D9" s="41"/>
      <c r="E9" s="42"/>
      <c r="F9" s="11" t="s">
        <v>20</v>
      </c>
      <c r="G9" s="11">
        <v>20000</v>
      </c>
      <c r="H9" s="15">
        <v>0.83</v>
      </c>
      <c r="I9" s="35">
        <f t="shared" si="0"/>
        <v>16600</v>
      </c>
    </row>
    <row r="10" ht="16.5" spans="1:9">
      <c r="A10" s="23"/>
      <c r="B10" s="24"/>
      <c r="C10" s="24"/>
      <c r="D10" s="43"/>
      <c r="E10" s="27"/>
      <c r="F10" s="11" t="s">
        <v>21</v>
      </c>
      <c r="G10" s="11">
        <v>20000</v>
      </c>
      <c r="H10" s="15">
        <v>0.32</v>
      </c>
      <c r="I10" s="35">
        <f t="shared" si="0"/>
        <v>6400</v>
      </c>
    </row>
    <row r="11" ht="16.5" spans="1:9">
      <c r="A11" s="18">
        <v>45729</v>
      </c>
      <c r="B11" s="19" t="s">
        <v>10</v>
      </c>
      <c r="C11" s="37">
        <v>22868</v>
      </c>
      <c r="D11" s="38" t="s">
        <v>22</v>
      </c>
      <c r="E11" s="22" t="s">
        <v>23</v>
      </c>
      <c r="F11" s="11" t="s">
        <v>24</v>
      </c>
      <c r="G11" s="11">
        <v>10000</v>
      </c>
      <c r="H11" s="15">
        <v>0.24</v>
      </c>
      <c r="I11" s="35">
        <f t="shared" si="0"/>
        <v>2400</v>
      </c>
    </row>
    <row r="12" ht="16.5" spans="1:9">
      <c r="A12" s="39"/>
      <c r="B12" s="40"/>
      <c r="C12" s="40"/>
      <c r="D12" s="41"/>
      <c r="E12" s="42"/>
      <c r="F12" s="11" t="s">
        <v>16</v>
      </c>
      <c r="G12" s="11">
        <v>10000</v>
      </c>
      <c r="H12" s="15">
        <v>0.09</v>
      </c>
      <c r="I12" s="35">
        <f t="shared" si="0"/>
        <v>900</v>
      </c>
    </row>
    <row r="13" ht="16.5" spans="1:9">
      <c r="A13" s="39"/>
      <c r="B13" s="40"/>
      <c r="C13" s="40"/>
      <c r="D13" s="41"/>
      <c r="E13" s="42"/>
      <c r="F13" s="11" t="s">
        <v>18</v>
      </c>
      <c r="G13" s="11">
        <v>40000</v>
      </c>
      <c r="H13" s="15">
        <v>0.04</v>
      </c>
      <c r="I13" s="35">
        <f t="shared" si="0"/>
        <v>1600</v>
      </c>
    </row>
    <row r="14" ht="16.5" spans="1:9">
      <c r="A14" s="39"/>
      <c r="B14" s="40"/>
      <c r="C14" s="40"/>
      <c r="D14" s="41"/>
      <c r="E14" s="42"/>
      <c r="F14" s="11" t="s">
        <v>19</v>
      </c>
      <c r="G14" s="11">
        <v>10000</v>
      </c>
      <c r="H14" s="15">
        <v>0.03</v>
      </c>
      <c r="I14" s="35">
        <f t="shared" si="0"/>
        <v>300</v>
      </c>
    </row>
    <row r="15" ht="16.5" spans="1:9">
      <c r="A15" s="39"/>
      <c r="B15" s="40"/>
      <c r="C15" s="40"/>
      <c r="D15" s="41"/>
      <c r="E15" s="42"/>
      <c r="F15" s="11" t="s">
        <v>20</v>
      </c>
      <c r="G15" s="11">
        <v>10000</v>
      </c>
      <c r="H15" s="15">
        <v>0.83</v>
      </c>
      <c r="I15" s="35">
        <f t="shared" si="0"/>
        <v>8300</v>
      </c>
    </row>
    <row r="16" ht="16.5" spans="1:9">
      <c r="A16" s="23"/>
      <c r="B16" s="24"/>
      <c r="C16" s="24"/>
      <c r="D16" s="43"/>
      <c r="E16" s="27"/>
      <c r="F16" s="11" t="s">
        <v>21</v>
      </c>
      <c r="G16" s="11">
        <v>10000</v>
      </c>
      <c r="H16" s="15">
        <v>0.32</v>
      </c>
      <c r="I16" s="35">
        <f t="shared" si="0"/>
        <v>3200</v>
      </c>
    </row>
    <row r="17" ht="16.5" spans="1:9">
      <c r="A17" s="10">
        <v>45735</v>
      </c>
      <c r="B17" s="11" t="s">
        <v>10</v>
      </c>
      <c r="C17" s="12">
        <v>23267</v>
      </c>
      <c r="D17" s="44" t="s">
        <v>25</v>
      </c>
      <c r="E17" s="14" t="s">
        <v>26</v>
      </c>
      <c r="F17" s="11" t="s">
        <v>24</v>
      </c>
      <c r="G17" s="11">
        <v>10000</v>
      </c>
      <c r="H17" s="15">
        <v>0.24</v>
      </c>
      <c r="I17" s="35">
        <f t="shared" si="0"/>
        <v>2400</v>
      </c>
    </row>
    <row r="18" ht="16.5" spans="1:9">
      <c r="A18" s="10"/>
      <c r="B18" s="11"/>
      <c r="C18" s="11"/>
      <c r="D18" s="44"/>
      <c r="E18" s="14"/>
      <c r="F18" s="11" t="s">
        <v>16</v>
      </c>
      <c r="G18" s="11">
        <v>10000</v>
      </c>
      <c r="H18" s="15">
        <v>0.09</v>
      </c>
      <c r="I18" s="35">
        <f t="shared" si="0"/>
        <v>900</v>
      </c>
    </row>
    <row r="19" ht="16.5" spans="1:9">
      <c r="A19" s="10"/>
      <c r="B19" s="11"/>
      <c r="C19" s="11"/>
      <c r="D19" s="44"/>
      <c r="E19" s="14"/>
      <c r="F19" s="11" t="s">
        <v>18</v>
      </c>
      <c r="G19" s="11">
        <v>40000</v>
      </c>
      <c r="H19" s="15">
        <v>0.04</v>
      </c>
      <c r="I19" s="35">
        <f t="shared" si="0"/>
        <v>1600</v>
      </c>
    </row>
    <row r="20" ht="16.5" spans="1:9">
      <c r="A20" s="10"/>
      <c r="B20" s="11"/>
      <c r="C20" s="11"/>
      <c r="D20" s="44"/>
      <c r="E20" s="14"/>
      <c r="F20" s="11" t="s">
        <v>19</v>
      </c>
      <c r="G20" s="11">
        <v>10000</v>
      </c>
      <c r="H20" s="15">
        <v>0.03</v>
      </c>
      <c r="I20" s="35">
        <f t="shared" si="0"/>
        <v>300</v>
      </c>
    </row>
    <row r="21" ht="16.5" spans="1:9">
      <c r="A21" s="10"/>
      <c r="B21" s="11"/>
      <c r="C21" s="11"/>
      <c r="D21" s="44"/>
      <c r="E21" s="14"/>
      <c r="F21" s="11" t="s">
        <v>20</v>
      </c>
      <c r="G21" s="11">
        <v>10000</v>
      </c>
      <c r="H21" s="15">
        <v>0.83</v>
      </c>
      <c r="I21" s="35">
        <f t="shared" si="0"/>
        <v>8300</v>
      </c>
    </row>
    <row r="22" ht="16.5" spans="1:9">
      <c r="A22" s="10"/>
      <c r="B22" s="11"/>
      <c r="C22" s="11"/>
      <c r="D22" s="44"/>
      <c r="E22" s="14"/>
      <c r="F22" s="11" t="s">
        <v>21</v>
      </c>
      <c r="G22" s="11">
        <v>10000</v>
      </c>
      <c r="H22" s="15">
        <v>0.32</v>
      </c>
      <c r="I22" s="35">
        <f t="shared" si="0"/>
        <v>3200</v>
      </c>
    </row>
    <row r="23" ht="16.5" spans="1:9">
      <c r="A23" s="10">
        <v>45747</v>
      </c>
      <c r="B23" s="11" t="s">
        <v>10</v>
      </c>
      <c r="C23" s="12">
        <v>23871</v>
      </c>
      <c r="D23" s="13" t="s">
        <v>27</v>
      </c>
      <c r="E23" s="14" t="s">
        <v>28</v>
      </c>
      <c r="F23" s="11" t="s">
        <v>24</v>
      </c>
      <c r="G23" s="11">
        <v>10000</v>
      </c>
      <c r="H23" s="15">
        <v>0.24</v>
      </c>
      <c r="I23" s="35">
        <f t="shared" si="0"/>
        <v>2400</v>
      </c>
    </row>
    <row r="24" ht="16.5" spans="1:9">
      <c r="A24" s="10"/>
      <c r="B24" s="11"/>
      <c r="C24" s="11"/>
      <c r="D24" s="13"/>
      <c r="E24" s="14"/>
      <c r="F24" s="11" t="s">
        <v>16</v>
      </c>
      <c r="G24" s="11">
        <v>10000</v>
      </c>
      <c r="H24" s="15">
        <v>0.09</v>
      </c>
      <c r="I24" s="35">
        <f t="shared" si="0"/>
        <v>900</v>
      </c>
    </row>
    <row r="25" ht="16.5" spans="1:9">
      <c r="A25" s="10"/>
      <c r="B25" s="11"/>
      <c r="C25" s="11"/>
      <c r="D25" s="13"/>
      <c r="E25" s="14"/>
      <c r="F25" s="11" t="s">
        <v>18</v>
      </c>
      <c r="G25" s="11">
        <v>40000</v>
      </c>
      <c r="H25" s="15">
        <v>0.04</v>
      </c>
      <c r="I25" s="35">
        <f t="shared" si="0"/>
        <v>1600</v>
      </c>
    </row>
    <row r="26" ht="16.5" spans="1:9">
      <c r="A26" s="10"/>
      <c r="B26" s="11"/>
      <c r="C26" s="11"/>
      <c r="D26" s="13"/>
      <c r="E26" s="14"/>
      <c r="F26" s="11" t="s">
        <v>19</v>
      </c>
      <c r="G26" s="11">
        <v>10000</v>
      </c>
      <c r="H26" s="15">
        <v>0.03</v>
      </c>
      <c r="I26" s="35">
        <f t="shared" si="0"/>
        <v>300</v>
      </c>
    </row>
    <row r="27" ht="16.5" spans="1:9">
      <c r="A27" s="10"/>
      <c r="B27" s="11"/>
      <c r="C27" s="11"/>
      <c r="D27" s="13"/>
      <c r="E27" s="14"/>
      <c r="F27" s="11" t="s">
        <v>20</v>
      </c>
      <c r="G27" s="11">
        <v>10000</v>
      </c>
      <c r="H27" s="15">
        <v>0.83</v>
      </c>
      <c r="I27" s="35">
        <f t="shared" si="0"/>
        <v>8300</v>
      </c>
    </row>
    <row r="28" ht="16.5" spans="1:9">
      <c r="A28" s="10"/>
      <c r="B28" s="11"/>
      <c r="C28" s="11"/>
      <c r="D28" s="13"/>
      <c r="E28" s="14"/>
      <c r="F28" s="11" t="s">
        <v>21</v>
      </c>
      <c r="G28" s="11">
        <v>10000</v>
      </c>
      <c r="H28" s="15">
        <v>0.32</v>
      </c>
      <c r="I28" s="35">
        <f t="shared" si="0"/>
        <v>3200</v>
      </c>
    </row>
    <row r="29" ht="16.5" spans="1:9">
      <c r="A29" s="10">
        <v>45749</v>
      </c>
      <c r="B29" s="11" t="s">
        <v>10</v>
      </c>
      <c r="C29" s="12">
        <v>24037</v>
      </c>
      <c r="D29" s="44" t="s">
        <v>29</v>
      </c>
      <c r="E29" s="14" t="s">
        <v>30</v>
      </c>
      <c r="F29" s="11" t="s">
        <v>24</v>
      </c>
      <c r="G29" s="11">
        <v>5000</v>
      </c>
      <c r="H29" s="15">
        <v>0.24</v>
      </c>
      <c r="I29" s="35">
        <f t="shared" si="0"/>
        <v>1200</v>
      </c>
    </row>
    <row r="30" ht="16.5" spans="1:9">
      <c r="A30" s="10"/>
      <c r="B30" s="11"/>
      <c r="C30" s="11"/>
      <c r="D30" s="44"/>
      <c r="E30" s="14"/>
      <c r="F30" s="11" t="s">
        <v>16</v>
      </c>
      <c r="G30" s="11">
        <v>5000</v>
      </c>
      <c r="H30" s="15">
        <v>0.09</v>
      </c>
      <c r="I30" s="35">
        <f t="shared" si="0"/>
        <v>450</v>
      </c>
    </row>
    <row r="31" ht="16.5" spans="1:9">
      <c r="A31" s="10"/>
      <c r="B31" s="11"/>
      <c r="C31" s="11"/>
      <c r="D31" s="44"/>
      <c r="E31" s="14"/>
      <c r="F31" s="11" t="s">
        <v>18</v>
      </c>
      <c r="G31" s="11">
        <v>20000</v>
      </c>
      <c r="H31" s="15">
        <v>0.04</v>
      </c>
      <c r="I31" s="35">
        <f t="shared" si="0"/>
        <v>800</v>
      </c>
    </row>
    <row r="32" ht="16.5" spans="1:9">
      <c r="A32" s="10"/>
      <c r="B32" s="11"/>
      <c r="C32" s="11"/>
      <c r="D32" s="44"/>
      <c r="E32" s="14"/>
      <c r="F32" s="11" t="s">
        <v>19</v>
      </c>
      <c r="G32" s="11">
        <v>5000</v>
      </c>
      <c r="H32" s="15">
        <v>0.03</v>
      </c>
      <c r="I32" s="35">
        <f t="shared" si="0"/>
        <v>150</v>
      </c>
    </row>
    <row r="33" ht="16.5" spans="1:9">
      <c r="A33" s="10"/>
      <c r="B33" s="11"/>
      <c r="C33" s="11"/>
      <c r="D33" s="44"/>
      <c r="E33" s="14"/>
      <c r="F33" s="11" t="s">
        <v>20</v>
      </c>
      <c r="G33" s="11">
        <v>5000</v>
      </c>
      <c r="H33" s="15">
        <v>0.83</v>
      </c>
      <c r="I33" s="35">
        <f t="shared" si="0"/>
        <v>4150</v>
      </c>
    </row>
    <row r="34" ht="16.5" spans="1:9">
      <c r="A34" s="10"/>
      <c r="B34" s="11"/>
      <c r="C34" s="11"/>
      <c r="D34" s="44"/>
      <c r="E34" s="14"/>
      <c r="F34" s="11" t="s">
        <v>21</v>
      </c>
      <c r="G34" s="11">
        <v>5000</v>
      </c>
      <c r="H34" s="15">
        <v>0.32</v>
      </c>
      <c r="I34" s="35">
        <f t="shared" si="0"/>
        <v>1600</v>
      </c>
    </row>
    <row r="35" ht="16.5" spans="1:9">
      <c r="A35" s="28"/>
      <c r="B35" s="29"/>
      <c r="C35" s="29"/>
      <c r="D35" s="30"/>
      <c r="E35" s="31"/>
      <c r="F35" s="29"/>
      <c r="G35" s="29"/>
      <c r="H35" s="32"/>
      <c r="I35" s="36">
        <f>SUM(I3:I34)</f>
        <v>94650</v>
      </c>
    </row>
    <row r="36" ht="16.5" spans="1:9">
      <c r="A36" s="28"/>
      <c r="B36" s="29"/>
      <c r="C36" s="29"/>
      <c r="D36" s="30"/>
      <c r="E36" s="31"/>
      <c r="F36" s="29"/>
      <c r="G36" s="29"/>
      <c r="H36" s="32"/>
      <c r="I36" s="36"/>
    </row>
    <row r="37" ht="16.5" spans="1:9">
      <c r="A37" s="28"/>
      <c r="B37" s="29"/>
      <c r="C37" s="29"/>
      <c r="D37" s="30"/>
      <c r="E37" s="31"/>
      <c r="F37" s="29"/>
      <c r="G37" s="29"/>
      <c r="H37" s="32"/>
      <c r="I37" s="36"/>
    </row>
    <row r="38" ht="16.5" spans="1:9">
      <c r="A38" s="28"/>
      <c r="B38" s="29"/>
      <c r="C38" s="29"/>
      <c r="D38" s="30"/>
      <c r="E38" s="31"/>
      <c r="F38" s="29"/>
      <c r="G38" s="29"/>
      <c r="H38" s="32"/>
      <c r="I38" s="36"/>
    </row>
    <row r="39" ht="17.5" spans="1:9">
      <c r="A39" s="33"/>
      <c r="B39" s="33"/>
      <c r="C39" s="33"/>
      <c r="D39" s="33"/>
      <c r="E39" s="33"/>
      <c r="F39" s="33"/>
      <c r="G39" s="33"/>
      <c r="H39" s="33"/>
      <c r="I39" s="33"/>
    </row>
    <row r="40" ht="17.5" spans="1:9">
      <c r="A40" s="33"/>
      <c r="B40" s="33"/>
      <c r="C40" s="33"/>
      <c r="D40" s="33"/>
      <c r="E40" s="33"/>
      <c r="F40" s="33"/>
      <c r="G40" s="33"/>
      <c r="H40" s="33"/>
      <c r="I40" s="33"/>
    </row>
    <row r="41" ht="17.5" spans="1:9">
      <c r="A41" s="33"/>
      <c r="B41" s="33"/>
      <c r="C41" s="33"/>
      <c r="D41" s="33"/>
      <c r="E41" s="33"/>
      <c r="F41" s="33"/>
      <c r="G41" s="33"/>
      <c r="H41" s="33"/>
      <c r="I41" s="33"/>
    </row>
    <row r="42" ht="17.5" spans="1:9">
      <c r="A42" s="33"/>
      <c r="B42" s="33"/>
      <c r="C42" s="33"/>
      <c r="D42" s="33"/>
      <c r="E42" s="33"/>
      <c r="F42" s="33"/>
      <c r="G42" s="33"/>
      <c r="H42" s="33"/>
      <c r="I42" s="33"/>
    </row>
    <row r="43" ht="17.5" spans="1:9">
      <c r="A43" s="33"/>
      <c r="B43" s="33"/>
      <c r="C43" s="33"/>
      <c r="D43" s="33"/>
      <c r="E43" s="33"/>
      <c r="F43" s="33"/>
      <c r="G43" s="33"/>
      <c r="H43" s="33"/>
      <c r="I43" s="33"/>
    </row>
    <row r="44" ht="17.5" spans="1:9">
      <c r="A44" s="33"/>
      <c r="B44" s="33"/>
      <c r="C44" s="33"/>
      <c r="D44" s="33"/>
      <c r="E44" s="33"/>
      <c r="F44" s="33"/>
      <c r="G44" s="33"/>
      <c r="H44" s="33"/>
      <c r="I44" s="33"/>
    </row>
    <row r="45" ht="17.5" spans="1:9">
      <c r="A45" s="33"/>
      <c r="B45" s="33"/>
      <c r="C45" s="33"/>
      <c r="D45" s="33"/>
      <c r="E45" s="33"/>
      <c r="F45" s="33"/>
      <c r="G45" s="33"/>
      <c r="H45" s="33"/>
      <c r="I45" s="33"/>
    </row>
    <row r="46" ht="17.5" spans="1:9">
      <c r="A46" s="33"/>
      <c r="B46" s="33"/>
      <c r="C46" s="33"/>
      <c r="D46" s="33"/>
      <c r="E46" s="33"/>
      <c r="F46" s="33"/>
      <c r="G46" s="33"/>
      <c r="H46" s="33"/>
      <c r="I46" s="33"/>
    </row>
    <row r="47" ht="17.5" spans="1:9">
      <c r="A47" s="33"/>
      <c r="B47" s="33"/>
      <c r="C47" s="33"/>
      <c r="D47" s="33"/>
      <c r="E47" s="33"/>
      <c r="F47" s="33"/>
      <c r="G47" s="33"/>
      <c r="H47" s="33"/>
      <c r="I47" s="33"/>
    </row>
    <row r="48" ht="17.5" spans="1:9">
      <c r="A48" s="33"/>
      <c r="B48" s="33"/>
      <c r="C48" s="33"/>
      <c r="D48" s="33"/>
      <c r="E48" s="33"/>
      <c r="F48" s="33"/>
      <c r="G48" s="33"/>
      <c r="H48" s="33"/>
      <c r="I48" s="33"/>
    </row>
    <row r="49" ht="17.5" spans="1:9">
      <c r="A49" s="33"/>
      <c r="B49" s="33"/>
      <c r="C49" s="33"/>
      <c r="D49" s="33"/>
      <c r="E49" s="33"/>
      <c r="F49" s="33"/>
      <c r="G49" s="33"/>
      <c r="H49" s="33"/>
      <c r="I49" s="33"/>
    </row>
    <row r="50" ht="17.5" spans="1:9">
      <c r="A50" s="33"/>
      <c r="B50" s="33"/>
      <c r="C50" s="33"/>
      <c r="D50" s="33"/>
      <c r="E50" s="33"/>
      <c r="F50" s="33"/>
      <c r="G50" s="33"/>
      <c r="H50" s="33"/>
      <c r="I50" s="33"/>
    </row>
    <row r="51" ht="17.5" spans="1:9">
      <c r="A51" s="33"/>
      <c r="B51" s="33"/>
      <c r="C51" s="33"/>
      <c r="D51" s="33"/>
      <c r="E51" s="33"/>
      <c r="F51" s="33"/>
      <c r="G51" s="33"/>
      <c r="H51" s="33"/>
      <c r="I51" s="33"/>
    </row>
    <row r="52" ht="17.5" spans="1:9">
      <c r="A52" s="33"/>
      <c r="B52" s="33"/>
      <c r="C52" s="33"/>
      <c r="D52" s="33"/>
      <c r="E52" s="33"/>
      <c r="F52" s="33"/>
      <c r="G52" s="33"/>
      <c r="H52" s="33"/>
      <c r="I52" s="33"/>
    </row>
    <row r="53" ht="17.5" spans="1:9">
      <c r="A53" s="33"/>
      <c r="B53" s="33"/>
      <c r="C53" s="33"/>
      <c r="D53" s="33"/>
      <c r="E53" s="33"/>
      <c r="F53" s="33"/>
      <c r="G53" s="33"/>
      <c r="H53" s="33"/>
      <c r="I53" s="33"/>
    </row>
    <row r="54" ht="17.5" spans="1:9">
      <c r="A54" s="33"/>
      <c r="B54" s="33"/>
      <c r="C54" s="33"/>
      <c r="D54" s="33"/>
      <c r="E54" s="33"/>
      <c r="F54" s="33"/>
      <c r="G54" s="33"/>
      <c r="H54" s="33"/>
      <c r="I54" s="33"/>
    </row>
    <row r="55" ht="17.5" spans="1:9">
      <c r="A55" s="33"/>
      <c r="B55" s="33"/>
      <c r="C55" s="33"/>
      <c r="D55" s="33"/>
      <c r="E55" s="33"/>
      <c r="F55" s="33"/>
      <c r="G55" s="33"/>
      <c r="H55" s="33"/>
      <c r="I55" s="33"/>
    </row>
    <row r="56" ht="17.5" spans="1:9">
      <c r="A56" s="33"/>
      <c r="B56" s="33"/>
      <c r="C56" s="33"/>
      <c r="D56" s="33"/>
      <c r="E56" s="33"/>
      <c r="F56" s="33"/>
      <c r="G56" s="33"/>
      <c r="H56" s="33"/>
      <c r="I56" s="33"/>
    </row>
    <row r="57" ht="17.5" spans="1:9">
      <c r="A57" s="33"/>
      <c r="B57" s="33"/>
      <c r="C57" s="33"/>
      <c r="D57" s="33"/>
      <c r="E57" s="33"/>
      <c r="F57" s="33"/>
      <c r="G57" s="33"/>
      <c r="H57" s="33"/>
      <c r="I57" s="33"/>
    </row>
    <row r="58" ht="17.5" spans="1:9">
      <c r="A58" s="33"/>
      <c r="B58" s="33"/>
      <c r="C58" s="33"/>
      <c r="D58" s="33"/>
      <c r="E58" s="33"/>
      <c r="F58" s="33"/>
      <c r="G58" s="33"/>
      <c r="H58" s="33"/>
      <c r="I58" s="33"/>
    </row>
    <row r="59" ht="17.5" spans="1:9">
      <c r="A59" s="33"/>
      <c r="B59" s="33"/>
      <c r="C59" s="33"/>
      <c r="D59" s="33"/>
      <c r="E59" s="33"/>
      <c r="F59" s="33"/>
      <c r="G59" s="33"/>
      <c r="H59" s="33"/>
      <c r="I59" s="33"/>
    </row>
    <row r="60" ht="17.5" spans="1:9">
      <c r="A60" s="33"/>
      <c r="B60" s="33"/>
      <c r="C60" s="33"/>
      <c r="D60" s="33"/>
      <c r="E60" s="33"/>
      <c r="F60" s="33"/>
      <c r="G60" s="33"/>
      <c r="H60" s="33"/>
      <c r="I60" s="33"/>
    </row>
    <row r="61" ht="17.5" spans="1:9">
      <c r="A61" s="33"/>
      <c r="B61" s="33"/>
      <c r="C61" s="33"/>
      <c r="D61" s="33"/>
      <c r="E61" s="33"/>
      <c r="F61" s="33"/>
      <c r="G61" s="33"/>
      <c r="H61" s="33"/>
      <c r="I61" s="33"/>
    </row>
    <row r="62" ht="17.5" spans="1:9">
      <c r="A62" s="33"/>
      <c r="B62" s="33"/>
      <c r="C62" s="33"/>
      <c r="D62" s="33"/>
      <c r="E62" s="33"/>
      <c r="F62" s="33"/>
      <c r="G62" s="33"/>
      <c r="H62" s="33"/>
      <c r="I62" s="33"/>
    </row>
    <row r="63" ht="17.5" spans="1:9">
      <c r="A63" s="33"/>
      <c r="B63" s="33"/>
      <c r="C63" s="33"/>
      <c r="D63" s="33"/>
      <c r="E63" s="33"/>
      <c r="F63" s="33"/>
      <c r="G63" s="33"/>
      <c r="H63" s="33"/>
      <c r="I63" s="33"/>
    </row>
    <row r="64" ht="17.5" spans="1:9">
      <c r="A64" s="33"/>
      <c r="B64" s="33"/>
      <c r="C64" s="33"/>
      <c r="D64" s="33"/>
      <c r="E64" s="33"/>
      <c r="F64" s="33"/>
      <c r="G64" s="33"/>
      <c r="H64" s="33"/>
      <c r="I64" s="33"/>
    </row>
  </sheetData>
  <autoFilter xmlns:etc="http://www.wps.cn/officeDocument/2017/etCustomData" ref="A2:I38" etc:filterBottomFollowUsedRange="0">
    <extLst/>
  </autoFilter>
  <mergeCells count="26">
    <mergeCell ref="A1:I1"/>
    <mergeCell ref="A3:A10"/>
    <mergeCell ref="A11:A16"/>
    <mergeCell ref="A17:A22"/>
    <mergeCell ref="A23:A28"/>
    <mergeCell ref="A29:A34"/>
    <mergeCell ref="B3:B10"/>
    <mergeCell ref="B11:B16"/>
    <mergeCell ref="B17:B22"/>
    <mergeCell ref="B23:B28"/>
    <mergeCell ref="B29:B34"/>
    <mergeCell ref="C3:C10"/>
    <mergeCell ref="C11:C16"/>
    <mergeCell ref="C17:C22"/>
    <mergeCell ref="C23:C28"/>
    <mergeCell ref="C29:C34"/>
    <mergeCell ref="D3:D10"/>
    <mergeCell ref="D11:D16"/>
    <mergeCell ref="D17:D22"/>
    <mergeCell ref="D23:D28"/>
    <mergeCell ref="D29:D34"/>
    <mergeCell ref="E3:E10"/>
    <mergeCell ref="E11:E16"/>
    <mergeCell ref="E17:E22"/>
    <mergeCell ref="E23:E28"/>
    <mergeCell ref="E29:E3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F28" sqref="F28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4.8181818181818" style="1" customWidth="1"/>
    <col min="6" max="6" width="66.0909090909091" style="1" customWidth="1"/>
    <col min="7" max="7" width="9.45454545454546" style="1" customWidth="1"/>
    <col min="8" max="8" width="8.72727272727273" style="1" customWidth="1"/>
    <col min="9" max="9" width="13.6363636363636" style="1" customWidth="1"/>
    <col min="10" max="16384" width="8.72727272727273" style="1"/>
  </cols>
  <sheetData>
    <row r="1" ht="2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34" t="s">
        <v>9</v>
      </c>
    </row>
    <row r="3" s="1" customFormat="1" ht="16.5" spans="1:9">
      <c r="A3" s="10">
        <v>45756</v>
      </c>
      <c r="B3" s="11" t="s">
        <v>10</v>
      </c>
      <c r="C3" s="12">
        <v>24368</v>
      </c>
      <c r="D3" s="13" t="s">
        <v>31</v>
      </c>
      <c r="E3" s="14" t="s">
        <v>32</v>
      </c>
      <c r="F3" s="11" t="s">
        <v>24</v>
      </c>
      <c r="G3" s="11">
        <v>2000</v>
      </c>
      <c r="H3" s="15">
        <v>0.24</v>
      </c>
      <c r="I3" s="35">
        <f>G3*H3</f>
        <v>480</v>
      </c>
    </row>
    <row r="4" s="1" customFormat="1" ht="16.5" spans="1:9">
      <c r="A4" s="10"/>
      <c r="B4" s="11"/>
      <c r="C4" s="11"/>
      <c r="D4" s="13"/>
      <c r="E4" s="14"/>
      <c r="F4" s="11" t="s">
        <v>16</v>
      </c>
      <c r="G4" s="11">
        <v>2000</v>
      </c>
      <c r="H4" s="15">
        <v>0.09</v>
      </c>
      <c r="I4" s="35">
        <f t="shared" ref="I4:I24" si="0">G4*H4</f>
        <v>180</v>
      </c>
    </row>
    <row r="5" s="1" customFormat="1" ht="16.5" spans="1:9">
      <c r="A5" s="10"/>
      <c r="B5" s="11"/>
      <c r="C5" s="11"/>
      <c r="D5" s="13"/>
      <c r="E5" s="14"/>
      <c r="F5" s="16" t="s">
        <v>18</v>
      </c>
      <c r="G5" s="16">
        <v>8000</v>
      </c>
      <c r="H5" s="17">
        <v>0.04</v>
      </c>
      <c r="I5" s="35">
        <f t="shared" si="0"/>
        <v>320</v>
      </c>
    </row>
    <row r="6" s="1" customFormat="1" ht="16.5" spans="1:9">
      <c r="A6" s="10"/>
      <c r="B6" s="11"/>
      <c r="C6" s="11"/>
      <c r="D6" s="13"/>
      <c r="E6" s="14"/>
      <c r="F6" s="16" t="s">
        <v>19</v>
      </c>
      <c r="G6" s="16">
        <v>2000</v>
      </c>
      <c r="H6" s="17">
        <v>0.03</v>
      </c>
      <c r="I6" s="35">
        <f t="shared" si="0"/>
        <v>60</v>
      </c>
    </row>
    <row r="7" s="1" customFormat="1" ht="16.5" spans="1:9">
      <c r="A7" s="10"/>
      <c r="B7" s="11"/>
      <c r="C7" s="11"/>
      <c r="D7" s="13"/>
      <c r="E7" s="14"/>
      <c r="F7" s="11" t="s">
        <v>20</v>
      </c>
      <c r="G7" s="11">
        <v>2000</v>
      </c>
      <c r="H7" s="15">
        <v>0.83</v>
      </c>
      <c r="I7" s="35">
        <f t="shared" si="0"/>
        <v>1660</v>
      </c>
    </row>
    <row r="8" s="1" customFormat="1" ht="16.5" spans="1:9">
      <c r="A8" s="10"/>
      <c r="B8" s="11"/>
      <c r="C8" s="11"/>
      <c r="D8" s="13"/>
      <c r="E8" s="14"/>
      <c r="F8" s="11" t="s">
        <v>21</v>
      </c>
      <c r="G8" s="11">
        <v>2000</v>
      </c>
      <c r="H8" s="15">
        <v>0.32</v>
      </c>
      <c r="I8" s="35">
        <f t="shared" si="0"/>
        <v>640</v>
      </c>
    </row>
    <row r="9" s="1" customFormat="1" ht="16.5" spans="1:9">
      <c r="A9" s="10">
        <v>45733</v>
      </c>
      <c r="B9" s="11" t="s">
        <v>10</v>
      </c>
      <c r="C9" s="12">
        <v>76948</v>
      </c>
      <c r="D9" s="13" t="s">
        <v>33</v>
      </c>
      <c r="E9" s="14" t="s">
        <v>34</v>
      </c>
      <c r="F9" s="11" t="s">
        <v>24</v>
      </c>
      <c r="G9" s="11">
        <v>6000</v>
      </c>
      <c r="H9" s="15">
        <v>0.24</v>
      </c>
      <c r="I9" s="35">
        <f t="shared" si="0"/>
        <v>1440</v>
      </c>
    </row>
    <row r="10" s="1" customFormat="1" ht="16.5" spans="1:9">
      <c r="A10" s="10"/>
      <c r="B10" s="11"/>
      <c r="C10" s="12"/>
      <c r="D10" s="13"/>
      <c r="E10" s="14"/>
      <c r="F10" s="11" t="s">
        <v>16</v>
      </c>
      <c r="G10" s="11">
        <v>6000</v>
      </c>
      <c r="H10" s="15">
        <v>0.09</v>
      </c>
      <c r="I10" s="35">
        <f t="shared" si="0"/>
        <v>540</v>
      </c>
    </row>
    <row r="11" s="1" customFormat="1" ht="16.5" spans="1:9">
      <c r="A11" s="10"/>
      <c r="B11" s="11"/>
      <c r="C11" s="12"/>
      <c r="D11" s="13"/>
      <c r="E11" s="14"/>
      <c r="F11" s="11" t="s">
        <v>18</v>
      </c>
      <c r="G11" s="11">
        <v>24000</v>
      </c>
      <c r="H11" s="15">
        <v>0.04</v>
      </c>
      <c r="I11" s="35">
        <f t="shared" si="0"/>
        <v>960</v>
      </c>
    </row>
    <row r="12" s="1" customFormat="1" ht="16.5" spans="1:9">
      <c r="A12" s="10"/>
      <c r="B12" s="11"/>
      <c r="C12" s="12"/>
      <c r="D12" s="13"/>
      <c r="E12" s="14"/>
      <c r="F12" s="11" t="s">
        <v>35</v>
      </c>
      <c r="G12" s="11">
        <v>6000</v>
      </c>
      <c r="H12" s="15">
        <v>0.98</v>
      </c>
      <c r="I12" s="35">
        <f t="shared" si="0"/>
        <v>5880</v>
      </c>
    </row>
    <row r="13" s="1" customFormat="1" ht="16.5" spans="1:9">
      <c r="A13" s="10">
        <v>45749</v>
      </c>
      <c r="B13" s="11" t="s">
        <v>10</v>
      </c>
      <c r="C13" s="12" t="s">
        <v>36</v>
      </c>
      <c r="D13" s="13" t="s">
        <v>37</v>
      </c>
      <c r="E13" s="14" t="s">
        <v>38</v>
      </c>
      <c r="F13" s="11" t="s">
        <v>24</v>
      </c>
      <c r="G13" s="11">
        <v>18000</v>
      </c>
      <c r="H13" s="15">
        <v>0.24</v>
      </c>
      <c r="I13" s="35">
        <f t="shared" si="0"/>
        <v>4320</v>
      </c>
    </row>
    <row r="14" s="1" customFormat="1" ht="16.5" spans="1:9">
      <c r="A14" s="10"/>
      <c r="B14" s="11"/>
      <c r="C14" s="12"/>
      <c r="D14" s="13"/>
      <c r="E14" s="14"/>
      <c r="F14" s="11" t="s">
        <v>16</v>
      </c>
      <c r="G14" s="11">
        <v>18000</v>
      </c>
      <c r="H14" s="15">
        <v>0.09</v>
      </c>
      <c r="I14" s="35">
        <f t="shared" si="0"/>
        <v>1620</v>
      </c>
    </row>
    <row r="15" s="1" customFormat="1" ht="16.5" spans="1:9">
      <c r="A15" s="10"/>
      <c r="B15" s="11"/>
      <c r="C15" s="12"/>
      <c r="D15" s="13"/>
      <c r="E15" s="14"/>
      <c r="F15" s="11" t="s">
        <v>18</v>
      </c>
      <c r="G15" s="11">
        <v>72000</v>
      </c>
      <c r="H15" s="15">
        <v>0.04</v>
      </c>
      <c r="I15" s="35">
        <f t="shared" si="0"/>
        <v>2880</v>
      </c>
    </row>
    <row r="16" s="1" customFormat="1" ht="16.5" spans="1:9">
      <c r="A16" s="10"/>
      <c r="B16" s="11"/>
      <c r="C16" s="12"/>
      <c r="D16" s="13"/>
      <c r="E16" s="14"/>
      <c r="F16" s="11" t="s">
        <v>35</v>
      </c>
      <c r="G16" s="11">
        <v>18000</v>
      </c>
      <c r="H16" s="15">
        <v>0.98</v>
      </c>
      <c r="I16" s="35">
        <f t="shared" si="0"/>
        <v>17640</v>
      </c>
    </row>
    <row r="17" s="1" customFormat="1" ht="16.5" spans="1:9">
      <c r="A17" s="18">
        <v>45755</v>
      </c>
      <c r="B17" s="19" t="s">
        <v>10</v>
      </c>
      <c r="C17" s="20" t="s">
        <v>39</v>
      </c>
      <c r="D17" s="21" t="s">
        <v>40</v>
      </c>
      <c r="E17" s="22" t="s">
        <v>41</v>
      </c>
      <c r="F17" s="11" t="s">
        <v>18</v>
      </c>
      <c r="G17" s="11">
        <f>12000*4</f>
        <v>48000</v>
      </c>
      <c r="H17" s="15">
        <v>0.04</v>
      </c>
      <c r="I17" s="35">
        <f t="shared" si="0"/>
        <v>1920</v>
      </c>
    </row>
    <row r="18" s="1" customFormat="1" ht="16.5" spans="1:9">
      <c r="A18" s="23"/>
      <c r="B18" s="24"/>
      <c r="C18" s="25"/>
      <c r="D18" s="26"/>
      <c r="E18" s="27"/>
      <c r="F18" s="11" t="s">
        <v>42</v>
      </c>
      <c r="G18" s="11">
        <v>12000</v>
      </c>
      <c r="H18" s="15">
        <v>0.83</v>
      </c>
      <c r="I18" s="35">
        <f t="shared" si="0"/>
        <v>9960</v>
      </c>
    </row>
    <row r="19" ht="16.5" spans="1:9">
      <c r="A19" s="28"/>
      <c r="B19" s="29"/>
      <c r="C19" s="29"/>
      <c r="D19" s="30"/>
      <c r="E19" s="31"/>
      <c r="F19" s="29"/>
      <c r="G19" s="29"/>
      <c r="H19" s="32"/>
      <c r="I19" s="36">
        <f>SUM(I3:I18)</f>
        <v>50500</v>
      </c>
    </row>
    <row r="20" ht="16.5" spans="1:9">
      <c r="A20" s="28"/>
      <c r="B20" s="29"/>
      <c r="C20" s="29"/>
      <c r="D20" s="30"/>
      <c r="E20" s="31"/>
      <c r="F20" s="29"/>
      <c r="G20" s="29"/>
      <c r="H20" s="32"/>
      <c r="I20" s="36"/>
    </row>
    <row r="21" ht="16.5" spans="1:9">
      <c r="A21" s="28"/>
      <c r="B21" s="29"/>
      <c r="C21" s="29"/>
      <c r="D21" s="30"/>
      <c r="E21" s="31"/>
      <c r="F21" s="29"/>
      <c r="G21" s="29"/>
      <c r="H21" s="32"/>
      <c r="I21" s="36"/>
    </row>
    <row r="22" ht="16.5" spans="1:9">
      <c r="A22" s="28"/>
      <c r="B22" s="29"/>
      <c r="C22" s="29"/>
      <c r="D22" s="30"/>
      <c r="E22" s="31"/>
      <c r="F22" s="29"/>
      <c r="G22" s="29"/>
      <c r="H22" s="32"/>
      <c r="I22" s="36"/>
    </row>
    <row r="23" ht="17.5" spans="1:9">
      <c r="A23" s="33"/>
      <c r="B23" s="33"/>
      <c r="C23" s="33"/>
      <c r="D23" s="33"/>
      <c r="E23" s="33"/>
      <c r="F23" s="33"/>
      <c r="G23" s="33"/>
      <c r="H23" s="33"/>
      <c r="I23" s="33"/>
    </row>
    <row r="24" ht="17.5" spans="1:9">
      <c r="A24" s="33"/>
      <c r="B24" s="33"/>
      <c r="C24" s="33"/>
      <c r="D24" s="33"/>
      <c r="E24" s="33"/>
      <c r="F24" s="33"/>
      <c r="G24" s="33"/>
      <c r="H24" s="33"/>
      <c r="I24" s="33"/>
    </row>
    <row r="25" ht="17.5" spans="1:9">
      <c r="A25" s="33"/>
      <c r="B25" s="33"/>
      <c r="C25" s="33"/>
      <c r="D25" s="33"/>
      <c r="E25" s="33"/>
      <c r="F25" s="33"/>
      <c r="G25" s="33"/>
      <c r="H25" s="33"/>
      <c r="I25" s="33"/>
    </row>
    <row r="26" ht="17.5" spans="1:9">
      <c r="A26" s="33"/>
      <c r="B26" s="33"/>
      <c r="C26" s="33"/>
      <c r="D26" s="33"/>
      <c r="E26" s="33"/>
      <c r="F26" s="33"/>
      <c r="G26" s="33"/>
      <c r="H26" s="33"/>
      <c r="I26" s="33"/>
    </row>
    <row r="27" ht="17.5" spans="1:9">
      <c r="A27" s="33"/>
      <c r="B27" s="33"/>
      <c r="C27" s="33"/>
      <c r="D27" s="33"/>
      <c r="E27" s="33"/>
      <c r="F27" s="33"/>
      <c r="G27" s="33"/>
      <c r="H27" s="33"/>
      <c r="I27" s="33"/>
    </row>
    <row r="28" ht="17.5" spans="1:9">
      <c r="A28" s="33"/>
      <c r="B28" s="33"/>
      <c r="C28" s="33"/>
      <c r="D28" s="33"/>
      <c r="E28" s="33"/>
      <c r="F28" s="33"/>
      <c r="G28" s="33"/>
      <c r="H28" s="33"/>
      <c r="I28" s="33"/>
    </row>
    <row r="29" ht="17.5" spans="1:9">
      <c r="A29" s="33"/>
      <c r="B29" s="33"/>
      <c r="C29" s="33"/>
      <c r="D29" s="33"/>
      <c r="E29" s="33"/>
      <c r="F29" s="33"/>
      <c r="G29" s="33"/>
      <c r="H29" s="33"/>
      <c r="I29" s="33"/>
    </row>
    <row r="30" ht="17.5" spans="1:9">
      <c r="A30" s="33"/>
      <c r="B30" s="33"/>
      <c r="C30" s="33"/>
      <c r="D30" s="33"/>
      <c r="E30" s="33"/>
      <c r="F30" s="33"/>
      <c r="G30" s="33"/>
      <c r="H30" s="33"/>
      <c r="I30" s="33"/>
    </row>
    <row r="31" ht="17.5" spans="1:9">
      <c r="A31" s="33"/>
      <c r="B31" s="33"/>
      <c r="C31" s="33"/>
      <c r="D31" s="33"/>
      <c r="E31" s="33"/>
      <c r="F31" s="33"/>
      <c r="G31" s="33"/>
      <c r="H31" s="33"/>
      <c r="I31" s="33"/>
    </row>
    <row r="32" ht="17.5" spans="1:9">
      <c r="A32" s="33"/>
      <c r="B32" s="33"/>
      <c r="C32" s="33"/>
      <c r="D32" s="33"/>
      <c r="E32" s="33"/>
      <c r="F32" s="33"/>
      <c r="G32" s="33"/>
      <c r="H32" s="33"/>
      <c r="I32" s="33"/>
    </row>
    <row r="33" ht="17.5" spans="1:9">
      <c r="A33" s="33"/>
      <c r="B33" s="33"/>
      <c r="C33" s="33"/>
      <c r="D33" s="33"/>
      <c r="E33" s="33"/>
      <c r="F33" s="33"/>
      <c r="G33" s="33"/>
      <c r="H33" s="33"/>
      <c r="I33" s="33"/>
    </row>
    <row r="34" ht="17.5" spans="1:9">
      <c r="A34" s="33"/>
      <c r="B34" s="33"/>
      <c r="C34" s="33"/>
      <c r="D34" s="33"/>
      <c r="E34" s="33"/>
      <c r="F34" s="33"/>
      <c r="G34" s="33"/>
      <c r="H34" s="33"/>
      <c r="I34" s="33"/>
    </row>
    <row r="35" ht="17.5" spans="1:9">
      <c r="A35" s="33"/>
      <c r="B35" s="33"/>
      <c r="C35" s="33"/>
      <c r="D35" s="33"/>
      <c r="E35" s="33"/>
      <c r="F35" s="33"/>
      <c r="G35" s="33"/>
      <c r="H35" s="33"/>
      <c r="I35" s="33"/>
    </row>
    <row r="36" ht="17.5" spans="1:9">
      <c r="A36" s="33"/>
      <c r="B36" s="33"/>
      <c r="C36" s="33"/>
      <c r="D36" s="33"/>
      <c r="E36" s="33"/>
      <c r="F36" s="33"/>
      <c r="G36" s="33"/>
      <c r="H36" s="33"/>
      <c r="I36" s="33"/>
    </row>
    <row r="37" ht="17.5" spans="1:9">
      <c r="A37" s="33"/>
      <c r="B37" s="33"/>
      <c r="C37" s="33"/>
      <c r="D37" s="33"/>
      <c r="E37" s="33"/>
      <c r="F37" s="33"/>
      <c r="G37" s="33"/>
      <c r="H37" s="33"/>
      <c r="I37" s="33"/>
    </row>
    <row r="38" ht="17.5" spans="1:9">
      <c r="A38" s="33"/>
      <c r="B38" s="33"/>
      <c r="C38" s="33"/>
      <c r="D38" s="33"/>
      <c r="E38" s="33"/>
      <c r="F38" s="33"/>
      <c r="G38" s="33"/>
      <c r="H38" s="33"/>
      <c r="I38" s="33"/>
    </row>
    <row r="39" ht="17.5" spans="1:9">
      <c r="A39" s="33"/>
      <c r="B39" s="33"/>
      <c r="C39" s="33"/>
      <c r="D39" s="33"/>
      <c r="E39" s="33"/>
      <c r="F39" s="33"/>
      <c r="G39" s="33"/>
      <c r="H39" s="33"/>
      <c r="I39" s="33"/>
    </row>
    <row r="40" ht="17.5" spans="1:9">
      <c r="A40" s="33"/>
      <c r="B40" s="33"/>
      <c r="C40" s="33"/>
      <c r="D40" s="33"/>
      <c r="E40" s="33"/>
      <c r="F40" s="33"/>
      <c r="G40" s="33"/>
      <c r="H40" s="33"/>
      <c r="I40" s="33"/>
    </row>
    <row r="41" ht="17.5" spans="1:9">
      <c r="A41" s="33"/>
      <c r="B41" s="33"/>
      <c r="C41" s="33"/>
      <c r="D41" s="33"/>
      <c r="E41" s="33"/>
      <c r="F41" s="33"/>
      <c r="G41" s="33"/>
      <c r="H41" s="33"/>
      <c r="I41" s="33"/>
    </row>
    <row r="42" ht="17.5" spans="1:9">
      <c r="A42" s="33"/>
      <c r="B42" s="33"/>
      <c r="C42" s="33"/>
      <c r="D42" s="33"/>
      <c r="E42" s="33"/>
      <c r="F42" s="33"/>
      <c r="G42" s="33"/>
      <c r="H42" s="33"/>
      <c r="I42" s="33"/>
    </row>
    <row r="43" ht="17.5" spans="1:9">
      <c r="A43" s="33"/>
      <c r="B43" s="33"/>
      <c r="C43" s="33"/>
      <c r="D43" s="33"/>
      <c r="E43" s="33"/>
      <c r="F43" s="33"/>
      <c r="G43" s="33"/>
      <c r="H43" s="33"/>
      <c r="I43" s="33"/>
    </row>
    <row r="44" ht="17.5" spans="1:9">
      <c r="A44" s="33"/>
      <c r="B44" s="33"/>
      <c r="C44" s="33"/>
      <c r="D44" s="33"/>
      <c r="E44" s="33"/>
      <c r="F44" s="33"/>
      <c r="G44" s="33"/>
      <c r="H44" s="33"/>
      <c r="I44" s="33"/>
    </row>
    <row r="45" ht="17.5" spans="1:9">
      <c r="A45" s="33"/>
      <c r="B45" s="33"/>
      <c r="C45" s="33"/>
      <c r="D45" s="33"/>
      <c r="E45" s="33"/>
      <c r="F45" s="33"/>
      <c r="G45" s="33"/>
      <c r="H45" s="33"/>
      <c r="I45" s="33"/>
    </row>
    <row r="46" ht="17.5" spans="1:9">
      <c r="A46" s="33"/>
      <c r="B46" s="33"/>
      <c r="C46" s="33"/>
      <c r="D46" s="33"/>
      <c r="E46" s="33"/>
      <c r="F46" s="33"/>
      <c r="G46" s="33"/>
      <c r="H46" s="33"/>
      <c r="I46" s="33"/>
    </row>
    <row r="47" ht="17.5" spans="1:9">
      <c r="A47" s="33"/>
      <c r="B47" s="33"/>
      <c r="C47" s="33"/>
      <c r="D47" s="33"/>
      <c r="E47" s="33"/>
      <c r="F47" s="33"/>
      <c r="G47" s="33"/>
      <c r="H47" s="33"/>
      <c r="I47" s="33"/>
    </row>
    <row r="48" ht="17.5" spans="1:9">
      <c r="A48" s="33"/>
      <c r="B48" s="33"/>
      <c r="C48" s="33"/>
      <c r="D48" s="33"/>
      <c r="E48" s="33"/>
      <c r="F48" s="33"/>
      <c r="G48" s="33"/>
      <c r="H48" s="33"/>
      <c r="I48" s="33"/>
    </row>
  </sheetData>
  <autoFilter xmlns:etc="http://www.wps.cn/officeDocument/2017/etCustomData" ref="A2:I22" etc:filterBottomFollowUsedRange="0">
    <extLst/>
  </autoFilter>
  <mergeCells count="21">
    <mergeCell ref="A1:I1"/>
    <mergeCell ref="A3:A8"/>
    <mergeCell ref="A9:A12"/>
    <mergeCell ref="A13:A16"/>
    <mergeCell ref="A17:A18"/>
    <mergeCell ref="B3:B8"/>
    <mergeCell ref="B9:B12"/>
    <mergeCell ref="B13:B16"/>
    <mergeCell ref="B17:B18"/>
    <mergeCell ref="C3:C8"/>
    <mergeCell ref="C9:C12"/>
    <mergeCell ref="C13:C16"/>
    <mergeCell ref="C17:C18"/>
    <mergeCell ref="D3:D8"/>
    <mergeCell ref="D9:D12"/>
    <mergeCell ref="D13:D16"/>
    <mergeCell ref="D17:D18"/>
    <mergeCell ref="E3:E8"/>
    <mergeCell ref="E9:E12"/>
    <mergeCell ref="E13:E16"/>
    <mergeCell ref="E17:E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2025-3月未对账</vt:lpstr>
      <vt:lpstr>2025-4月未对账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No-Maj</cp:lastModifiedBy>
  <dcterms:created xsi:type="dcterms:W3CDTF">2017-08-21T10:11:00Z</dcterms:created>
  <dcterms:modified xsi:type="dcterms:W3CDTF">2025-05-08T08:47:10Z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884B07814F664AC4BB775C1F942BB923_13</vt:lpwstr>
  </property>
</Properties>
</file>