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<sst xmlns="http://schemas.openxmlformats.org/spreadsheetml/2006/main" count="45" uniqueCount="28">
  <si>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S24120516</t>
  </si>
  <si>
    <t>CMTW51003款 主吊牌</t>
  </si>
  <si>
    <t>啊Foon</t>
  </si>
  <si>
    <t>溱丽001</t>
  </si>
  <si>
    <t>CMTW51003款 LOGO吊牌</t>
  </si>
  <si>
    <t>CMTW51003款 功能牌（吸湿速干）</t>
  </si>
  <si>
    <t>CMTW51003款 功能牌（索罗娜）</t>
  </si>
  <si>
    <t>S25010089</t>
  </si>
  <si>
    <t>CMTW51003款 三合一洗标</t>
  </si>
  <si>
    <t>Jenny Xiao</t>
  </si>
  <si>
    <t>CMTW51003款 吊牌贴纸</t>
  </si>
  <si>
    <t>CMTW51003款 YB035 吊粒 黑色20cm</t>
  </si>
  <si>
    <t>S25020249</t>
  </si>
  <si>
    <t>CMTW51022款 三合一洗标</t>
  </si>
  <si>
    <t>溱丽002</t>
  </si>
  <si>
    <t>CMTW51022款 吊牌贴纸</t>
  </si>
  <si>
    <t>CMTW51020款 三合一洗标</t>
  </si>
  <si>
    <t>CMTW51020款 吊牌贴纸</t>
  </si>
  <si>
    <t>S25020324</t>
  </si>
  <si>
    <t>CMTW51017/CMTW51018款 YB035 吊粒 黑色20cm</t>
  </si>
  <si>
    <t>溱丽003</t>
  </si>
  <si>
    <t>S25020510</t>
  </si>
  <si>
    <t>CMTW51017/CMTW51018款 CM包装袋 长36cm（开口）*高30cm  10丝</t>
  </si>
  <si>
    <t>溱丽004</t>
  </si>
  <si>
    <t>CMTW51017/CMTW51018款 CM包装袋 长36cm（开口）*高30cm</t>
  </si>
  <si>
    <t>S25020220</t>
  </si>
  <si>
    <t>溱丽006</t>
  </si>
  <si>
    <t>CMTW51017 CM包装袋 长36cm（开口）*高30cm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</si>
</sst>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3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58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58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F10" sqref="F10"/>
    </sheetView>
  </sheetViews>
  <sheetFormatPr defaultColWidth="9" defaultRowHeight="14.4"/>
  <cols>
    <col min="1" max="1" width="14.5555555555556" style="2" customWidth="1"/>
    <col min="2" max="2" width="36.8888888888889" style="2" customWidth="1"/>
    <col min="3" max="3" width="9.66666666666667" style="2"/>
    <col min="4" max="4" width="12.4444444444444" style="2" customWidth="1"/>
    <col min="5" max="5" width="9" style="2"/>
    <col min="6" max="6" width="48" style="2" customWidth="1"/>
    <col min="7" max="8" width="9" style="2"/>
    <col min="9" max="9" width="10.7777777777778" style="2"/>
    <col min="10" max="16384" width="9" style="2"/>
  </cols>
  <sheetData>
    <row r="1" spans="1:9">
      <c r="A1" s="3" t="s">
        <v>0</v>
      </c>
      <c r="B1" s="4" t="s">
        <v>1</v>
      </c>
      <c r="C1" s="5">
        <v>45656</v>
      </c>
      <c r="D1" s="4" t="s">
        <v>2</v>
      </c>
      <c r="E1" s="6" t="s">
        <v>3</v>
      </c>
      <c r="F1" s="4" t="s">
        <v>1</v>
      </c>
      <c r="G1" s="7">
        <v>3200</v>
      </c>
      <c r="H1" s="8">
        <v>0.19</v>
      </c>
      <c r="I1" s="29">
        <f>G1*H1</f>
        <v>608</v>
      </c>
    </row>
    <row r="2" spans="1:9">
      <c r="A2" s="3"/>
      <c r="B2" s="4" t="s">
        <v>4</v>
      </c>
      <c r="C2" s="5"/>
      <c r="D2" s="4"/>
      <c r="E2" s="6"/>
      <c r="F2" s="4" t="s">
        <v>4</v>
      </c>
      <c r="G2" s="7">
        <v>3200</v>
      </c>
      <c r="H2" s="9">
        <v>0.063</v>
      </c>
      <c r="I2" s="29">
        <f>G2*H2</f>
        <v>201.6</v>
      </c>
    </row>
    <row r="3" spans="1:9">
      <c r="A3" s="3"/>
      <c r="B3" s="4" t="s">
        <v>5</v>
      </c>
      <c r="C3" s="5"/>
      <c r="D3" s="4"/>
      <c r="E3" s="6"/>
      <c r="F3" s="4" t="s">
        <v>5</v>
      </c>
      <c r="G3" s="7">
        <v>3200</v>
      </c>
      <c r="H3" s="8">
        <v>0.13</v>
      </c>
      <c r="I3" s="29">
        <f>G3*H3</f>
        <v>416</v>
      </c>
    </row>
    <row r="4" spans="1:9">
      <c r="A4" s="3"/>
      <c r="B4" s="4" t="s">
        <v>6</v>
      </c>
      <c r="C4" s="10"/>
      <c r="D4" s="11"/>
      <c r="E4" s="12"/>
      <c r="F4" s="4" t="s">
        <v>6</v>
      </c>
      <c r="G4" s="7">
        <v>3200</v>
      </c>
      <c r="H4" s="8">
        <v>0.13</v>
      </c>
      <c r="I4" s="29">
        <f>G4*H4</f>
        <v>416</v>
      </c>
    </row>
    <row r="5" s="1" customFormat="1" spans="1:9">
      <c r="A5" s="13" t="s">
        <v>7</v>
      </c>
      <c r="B5" s="4" t="s">
        <v>8</v>
      </c>
      <c r="C5" s="14">
        <v>45293</v>
      </c>
      <c r="D5" s="15" t="s">
        <v>9</v>
      </c>
      <c r="E5" s="16" t="s">
        <v>3</v>
      </c>
      <c r="F5" s="4" t="s">
        <v>8</v>
      </c>
      <c r="G5" s="4">
        <v>3300</v>
      </c>
      <c r="H5" s="17">
        <v>0.077</v>
      </c>
      <c r="I5" s="29">
        <f t="shared" ref="I5:I14" si="0">G5*H5</f>
        <v>254.1</v>
      </c>
    </row>
    <row r="6" s="1" customFormat="1" spans="1:9">
      <c r="A6" s="18"/>
      <c r="B6" s="4" t="s">
        <v>10</v>
      </c>
      <c r="C6" s="19"/>
      <c r="D6" s="20"/>
      <c r="E6" s="21"/>
      <c r="F6" s="4" t="s">
        <v>10</v>
      </c>
      <c r="G6" s="4">
        <v>3300</v>
      </c>
      <c r="H6" s="17">
        <v>0.085</v>
      </c>
      <c r="I6" s="29">
        <f t="shared" si="0"/>
        <v>280.5</v>
      </c>
    </row>
    <row r="7" s="1" customFormat="1" spans="1:9">
      <c r="A7" s="22"/>
      <c r="B7" s="4" t="s">
        <v>11</v>
      </c>
      <c r="C7" s="23"/>
      <c r="D7" s="24"/>
      <c r="E7" s="25"/>
      <c r="F7" s="26" t="s">
        <v>11</v>
      </c>
      <c r="G7" s="4">
        <v>3300</v>
      </c>
      <c r="H7" s="27">
        <v>0.07</v>
      </c>
      <c r="I7" s="30">
        <f t="shared" si="0"/>
        <v>231</v>
      </c>
    </row>
    <row r="8" s="1" customFormat="1" spans="1:9">
      <c r="A8" s="13" t="s">
        <v>12</v>
      </c>
      <c r="B8" s="4" t="s">
        <v>13</v>
      </c>
      <c r="C8" s="14">
        <v>45336</v>
      </c>
      <c r="D8" s="15" t="s">
        <v>9</v>
      </c>
      <c r="E8" s="16" t="s">
        <v>14</v>
      </c>
      <c r="F8" s="4" t="s">
        <v>13</v>
      </c>
      <c r="G8" s="4">
        <v>8330</v>
      </c>
      <c r="H8" s="17">
        <v>0.077</v>
      </c>
      <c r="I8" s="29">
        <f t="shared" si="0"/>
        <v>641.41</v>
      </c>
    </row>
    <row r="9" s="1" customFormat="1" spans="1:9">
      <c r="A9" s="18"/>
      <c r="B9" s="4" t="s">
        <v>15</v>
      </c>
      <c r="C9" s="19"/>
      <c r="D9" s="20"/>
      <c r="E9" s="21"/>
      <c r="F9" s="4" t="s">
        <v>15</v>
      </c>
      <c r="G9" s="4">
        <v>8330</v>
      </c>
      <c r="H9" s="17">
        <v>0.085</v>
      </c>
      <c r="I9" s="29">
        <f t="shared" si="0"/>
        <v>708.05</v>
      </c>
    </row>
    <row r="10" s="1" customFormat="1" spans="1:9">
      <c r="A10" s="18"/>
      <c r="B10" s="4" t="s">
        <v>16</v>
      </c>
      <c r="C10" s="19"/>
      <c r="D10" s="20"/>
      <c r="E10" s="21"/>
      <c r="F10" s="4" t="s">
        <v>16</v>
      </c>
      <c r="G10" s="4">
        <v>4240</v>
      </c>
      <c r="H10" s="17">
        <v>0.077</v>
      </c>
      <c r="I10" s="29">
        <f t="shared" si="0"/>
        <v>326.48</v>
      </c>
    </row>
    <row r="11" s="1" customFormat="1" spans="1:9">
      <c r="A11" s="22"/>
      <c r="B11" s="4" t="s">
        <v>17</v>
      </c>
      <c r="C11" s="23"/>
      <c r="D11" s="24"/>
      <c r="E11" s="25"/>
      <c r="F11" s="4" t="s">
        <v>17</v>
      </c>
      <c r="G11" s="4">
        <v>4240</v>
      </c>
      <c r="H11" s="17">
        <v>0.085</v>
      </c>
      <c r="I11" s="29">
        <f t="shared" si="0"/>
        <v>360.4</v>
      </c>
    </row>
    <row r="12" s="1" customFormat="1" spans="1:9">
      <c r="A12" s="28" t="s">
        <v>18</v>
      </c>
      <c r="B12" s="4" t="s">
        <v>19</v>
      </c>
      <c r="C12" s="5">
        <v>45707</v>
      </c>
      <c r="D12" s="4" t="s">
        <v>9</v>
      </c>
      <c r="E12" s="6" t="s">
        <v>20</v>
      </c>
      <c r="F12" s="4" t="s">
        <v>19</v>
      </c>
      <c r="G12" s="4">
        <v>23000</v>
      </c>
      <c r="H12" s="27">
        <v>0.07</v>
      </c>
      <c r="I12" s="30">
        <f t="shared" si="0"/>
        <v>1610</v>
      </c>
    </row>
    <row r="13" s="1" customFormat="1" ht="28.8" spans="1:9">
      <c r="A13" s="28" t="s">
        <v>21</v>
      </c>
      <c r="B13" s="6" t="s">
        <v>22</v>
      </c>
      <c r="C13" s="5">
        <v>45701</v>
      </c>
      <c r="D13" s="4" t="s">
        <v>9</v>
      </c>
      <c r="E13" s="6" t="s">
        <v>23</v>
      </c>
      <c r="F13" s="4" t="s">
        <v>24</v>
      </c>
      <c r="G13" s="7">
        <v>1500</v>
      </c>
      <c r="H13" s="27">
        <v>0.4</v>
      </c>
      <c r="I13" s="29">
        <f t="shared" si="0"/>
        <v>600</v>
      </c>
    </row>
    <row r="14" s="1" customFormat="1" ht="28.8" spans="1:9">
      <c r="A14" s="28" t="s">
        <v>25</v>
      </c>
      <c r="B14" s="6" t="s">
        <v>22</v>
      </c>
      <c r="C14" s="5">
        <v>45701</v>
      </c>
      <c r="D14" s="4"/>
      <c r="E14" s="6" t="s">
        <v>26</v>
      </c>
      <c r="F14" s="4" t="s">
        <v>27</v>
      </c>
      <c r="G14" s="7">
        <v>10300</v>
      </c>
      <c r="H14" s="27">
        <v>0.4</v>
      </c>
      <c r="I14" s="29">
        <f t="shared" si="0"/>
        <v>4120</v>
      </c>
    </row>
    <row r="15" spans="9:9">
      <c r="I15" s="31">
        <f>SUM(I1:I14)</f>
        <v>10773.54</v>
      </c>
    </row>
  </sheetData>
  <mergeCells count="12">
    <mergeCell ref="A1:A4"/>
    <mergeCell ref="A5:A7"/>
    <mergeCell ref="A8:A11"/>
    <mergeCell ref="C1:C4"/>
    <mergeCell ref="C5:C7"/>
    <mergeCell ref="C8:C11"/>
    <mergeCell ref="D1:D4"/>
    <mergeCell ref="D5:D7"/>
    <mergeCell ref="D8:D11"/>
    <mergeCell ref="E1:E4"/>
    <mergeCell ref="E5:E7"/>
    <mergeCell ref="E8:E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2025-06-05T08:31:27Z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974A934E0967457EB0C79F5621995585_12</vt:lpwstr>
  </property>
</Properties>
</file>