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6月miranda" sheetId="24" r:id="rId1"/>
    <sheet name="6月miranda (2)" sheetId="2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<sst xmlns="http://schemas.openxmlformats.org/spreadsheetml/2006/main" count="98" uniqueCount="41">
  <si>
    <t>上海睿颢供应链集团有限公司</t>
  </si>
  <si>
    <t>对帐单</t>
  </si>
  <si>
    <t>下单时间</t>
  </si>
  <si>
    <t>客户联系人</t>
  </si>
  <si>
    <t>PO号</t>
  </si>
  <si>
    <t>睿颢合同号</t>
  </si>
  <si>
    <t>款号</t>
  </si>
  <si>
    <t>出货时间</t>
  </si>
  <si>
    <t>品名</t>
  </si>
  <si>
    <t>数量(片）</t>
  </si>
  <si>
    <t>单价</t>
  </si>
  <si>
    <t>金额(RMB)</t>
  </si>
  <si>
    <t>miranda</t>
  </si>
  <si>
    <t>/</t>
  </si>
  <si>
    <t>RBSKNJTD044</t>
  </si>
  <si>
    <t>1004-266 纸板</t>
  </si>
  <si>
    <t>2025.5.13</t>
  </si>
  <si>
    <t>纸板-24.5cm*34.5cm-300gBKOTH24007</t>
  </si>
  <si>
    <t>2224-253 纸板</t>
  </si>
  <si>
    <t>RBSKNJTD054</t>
  </si>
  <si>
    <t>2224-860、 2244-878纸板</t>
  </si>
  <si>
    <t>2025.6.18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</si>
  <si>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</si>
  <si>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</si>
  <si>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</si>
  <si>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</si>
  <si>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</si>
  <si>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</si>
  <si>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</si>
  <si>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</si>
  <si>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</si>
  <si>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</si>
  <si>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</si>
  <si>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</si>
  <si>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</si>
  <si>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</si>
  <si>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同德</t>
  </si>
  <si>
    <t>嘉兴佰益进智能制造有限公司</t>
  </si>
  <si>
    <t>纸板</t>
  </si>
  <si>
    <t>按客户要求开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</si>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</sst>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\¥#,##0.00_);[Red]\(\¥#,##0.00\)"/>
    <numFmt numFmtId="180" formatCode="0.000_);[Red]\(0.000\)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58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8" fontId="13" fillId="0" borderId="5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80" fontId="8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E24" sqref="E24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1" customWidth="1"/>
    <col min="4" max="4" width="22.4545454545455" customWidth="1"/>
    <col min="5" max="5" width="32" customWidth="1"/>
    <col min="6" max="6" width="17.3636363636364" style="2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ht="21" spans="1:10">
      <c r="A1" s="3" t="s">
        <v>0</v>
      </c>
      <c r="B1" s="4"/>
      <c r="C1" s="5"/>
      <c r="D1" s="6"/>
      <c r="E1" s="4"/>
      <c r="F1" s="4"/>
      <c r="G1" s="4"/>
      <c r="H1" s="4"/>
      <c r="I1" s="4"/>
      <c r="J1" s="4"/>
    </row>
    <row r="2" ht="2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28"/>
    </row>
    <row r="3" spans="1:10">
      <c r="A3" s="9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11" t="s">
        <v>7</v>
      </c>
      <c r="G3" s="10" t="s">
        <v>8</v>
      </c>
      <c r="H3" s="12" t="s">
        <v>9</v>
      </c>
      <c r="I3" s="29" t="s">
        <v>10</v>
      </c>
      <c r="J3" s="30" t="s">
        <v>11</v>
      </c>
    </row>
    <row r="4" ht="16.5" spans="1:10">
      <c r="A4" s="36">
        <v>45786</v>
      </c>
      <c r="B4" s="19" t="s">
        <v>12</v>
      </c>
      <c r="C4" s="37" t="s">
        <v>13</v>
      </c>
      <c r="D4" s="19" t="s">
        <v>14</v>
      </c>
      <c r="E4" s="32" t="s">
        <v>15</v>
      </c>
      <c r="F4" s="32" t="s">
        <v>16</v>
      </c>
      <c r="G4" s="20" t="s">
        <v>17</v>
      </c>
      <c r="H4" s="20">
        <v>2030</v>
      </c>
      <c r="I4" s="42">
        <v>0.195</v>
      </c>
      <c r="J4" s="20">
        <f>H4*I4</f>
        <v>395.85</v>
      </c>
    </row>
    <row r="5" ht="16.5" spans="1:10">
      <c r="A5" s="36">
        <v>45786</v>
      </c>
      <c r="B5" s="19" t="s">
        <v>12</v>
      </c>
      <c r="C5" s="37" t="s">
        <v>13</v>
      </c>
      <c r="D5" s="19" t="s">
        <v>14</v>
      </c>
      <c r="E5" s="32" t="s">
        <v>18</v>
      </c>
      <c r="F5" s="32" t="s">
        <v>16</v>
      </c>
      <c r="G5" s="20" t="s">
        <v>17</v>
      </c>
      <c r="H5" s="20">
        <v>2070</v>
      </c>
      <c r="I5" s="42">
        <v>0.195</v>
      </c>
      <c r="J5" s="20">
        <f>H5*I5</f>
        <v>403.65</v>
      </c>
    </row>
    <row r="6" ht="16.5" spans="1:10">
      <c r="A6" s="38">
        <v>45824</v>
      </c>
      <c r="B6" s="39" t="s">
        <v>12</v>
      </c>
      <c r="C6" s="39" t="s">
        <v>13</v>
      </c>
      <c r="D6" s="39" t="s">
        <v>19</v>
      </c>
      <c r="E6" s="39" t="s">
        <v>20</v>
      </c>
      <c r="F6" s="38" t="s">
        <v>21</v>
      </c>
      <c r="G6" s="40" t="s">
        <v>17</v>
      </c>
      <c r="H6" s="41">
        <v>3650</v>
      </c>
      <c r="I6" s="43">
        <v>0.195</v>
      </c>
      <c r="J6" s="43">
        <f>H6*I6</f>
        <v>711.75</v>
      </c>
    </row>
    <row r="7" ht="16.5" spans="10:10">
      <c r="J7" s="33">
        <f>SUM(J4:J6)</f>
        <v>1511.25</v>
      </c>
    </row>
    <row r="13" ht="28.5" spans="1:10">
      <c r="A13" s="22" t="s">
        <v>22</v>
      </c>
      <c r="B13" s="22"/>
      <c r="C13" s="22"/>
      <c r="D13" s="22"/>
      <c r="E13" s="22"/>
      <c r="F13" s="22"/>
      <c r="G13" s="22"/>
      <c r="H13" s="22"/>
      <c r="I13" s="22"/>
      <c r="J13" s="22"/>
    </row>
    <row r="14" ht="14.5" spans="1:10">
      <c r="A14" s="23" t="s">
        <v>23</v>
      </c>
      <c r="B14" s="23" t="s">
        <v>24</v>
      </c>
      <c r="C14" s="23" t="s">
        <v>25</v>
      </c>
      <c r="D14" s="23" t="s">
        <v>26</v>
      </c>
      <c r="E14" s="23" t="s">
        <v>27</v>
      </c>
      <c r="F14" s="24" t="s">
        <v>28</v>
      </c>
      <c r="G14" s="23" t="s">
        <v>29</v>
      </c>
      <c r="H14" s="23" t="s">
        <v>30</v>
      </c>
      <c r="I14" s="23" t="s">
        <v>31</v>
      </c>
      <c r="J14" s="23" t="s">
        <v>32</v>
      </c>
    </row>
    <row r="15" ht="28.5" spans="1:10">
      <c r="A15" s="23"/>
      <c r="B15" s="23"/>
      <c r="C15" s="23"/>
      <c r="D15" s="23" t="s">
        <v>33</v>
      </c>
      <c r="E15" s="23"/>
      <c r="F15" s="24" t="s">
        <v>34</v>
      </c>
      <c r="G15" s="23"/>
      <c r="H15" s="23"/>
      <c r="I15" s="34" t="s">
        <v>35</v>
      </c>
      <c r="J15" s="23"/>
    </row>
    <row r="16" ht="28" spans="1:10">
      <c r="A16" s="25">
        <v>1</v>
      </c>
      <c r="B16" s="26">
        <v>45846</v>
      </c>
      <c r="C16" s="27" t="s">
        <v>36</v>
      </c>
      <c r="D16" s="27" t="s">
        <v>37</v>
      </c>
      <c r="E16" s="27" t="s">
        <v>38</v>
      </c>
      <c r="F16" s="27" t="s">
        <v>39</v>
      </c>
      <c r="G16" s="27" t="s">
        <v>40</v>
      </c>
      <c r="H16" s="27">
        <v>2030</v>
      </c>
      <c r="I16" s="35">
        <v>799.5</v>
      </c>
      <c r="J16" s="27"/>
    </row>
  </sheetData>
  <mergeCells count="10">
    <mergeCell ref="A1:J1"/>
    <mergeCell ref="A2:J2"/>
    <mergeCell ref="A13:J13"/>
    <mergeCell ref="A14:A15"/>
    <mergeCell ref="B14:B15"/>
    <mergeCell ref="C14:C15"/>
    <mergeCell ref="E14:E15"/>
    <mergeCell ref="G14:G15"/>
    <mergeCell ref="H14:H15"/>
    <mergeCell ref="J14:J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F24" sqref="F24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1" customWidth="1"/>
    <col min="4" max="4" width="22.4545454545455" customWidth="1"/>
    <col min="5" max="5" width="32" customWidth="1"/>
    <col min="6" max="6" width="17.3636363636364" style="2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ht="21" spans="1:10">
      <c r="A1" s="3" t="s">
        <v>0</v>
      </c>
      <c r="B1" s="4"/>
      <c r="C1" s="5"/>
      <c r="D1" s="6"/>
      <c r="E1" s="4"/>
      <c r="F1" s="4"/>
      <c r="G1" s="4"/>
      <c r="H1" s="4"/>
      <c r="I1" s="4"/>
      <c r="J1" s="4"/>
    </row>
    <row r="2" ht="2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28"/>
    </row>
    <row r="3" spans="1:10">
      <c r="A3" s="9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11" t="s">
        <v>7</v>
      </c>
      <c r="G3" s="10" t="s">
        <v>8</v>
      </c>
      <c r="H3" s="12" t="s">
        <v>9</v>
      </c>
      <c r="I3" s="29" t="s">
        <v>10</v>
      </c>
      <c r="J3" s="30" t="s">
        <v>11</v>
      </c>
    </row>
    <row r="4" ht="16.5" spans="1:10">
      <c r="A4" s="13">
        <v>45786</v>
      </c>
      <c r="B4" s="14" t="s">
        <v>12</v>
      </c>
      <c r="C4" s="15" t="s">
        <v>13</v>
      </c>
      <c r="D4" s="14" t="s">
        <v>14</v>
      </c>
      <c r="E4" s="16" t="s">
        <v>15</v>
      </c>
      <c r="F4" s="16" t="s">
        <v>16</v>
      </c>
      <c r="G4" s="17" t="s">
        <v>17</v>
      </c>
      <c r="H4" s="17">
        <v>2030</v>
      </c>
      <c r="I4" s="31">
        <v>0.195</v>
      </c>
      <c r="J4" s="17">
        <f t="shared" ref="J4:J6" si="0">H4*I4</f>
        <v>395.85</v>
      </c>
    </row>
    <row r="5" ht="16.5" spans="1:10">
      <c r="A5" s="13">
        <v>45786</v>
      </c>
      <c r="B5" s="14" t="s">
        <v>12</v>
      </c>
      <c r="C5" s="15" t="s">
        <v>13</v>
      </c>
      <c r="D5" s="14" t="s">
        <v>14</v>
      </c>
      <c r="E5" s="16" t="s">
        <v>18</v>
      </c>
      <c r="F5" s="16" t="s">
        <v>16</v>
      </c>
      <c r="G5" s="17" t="s">
        <v>17</v>
      </c>
      <c r="H5" s="17">
        <v>2070</v>
      </c>
      <c r="I5" s="31">
        <v>0.195</v>
      </c>
      <c r="J5" s="17">
        <f t="shared" si="0"/>
        <v>403.65</v>
      </c>
    </row>
    <row r="6" ht="16.5" spans="1:10">
      <c r="A6" s="18">
        <v>45824</v>
      </c>
      <c r="B6" s="19" t="s">
        <v>12</v>
      </c>
      <c r="C6" s="19" t="s">
        <v>13</v>
      </c>
      <c r="D6" s="19" t="s">
        <v>19</v>
      </c>
      <c r="E6" s="19" t="s">
        <v>20</v>
      </c>
      <c r="F6" s="18" t="s">
        <v>21</v>
      </c>
      <c r="G6" s="20" t="s">
        <v>17</v>
      </c>
      <c r="H6" s="21">
        <v>3650</v>
      </c>
      <c r="I6" s="32">
        <v>0.195</v>
      </c>
      <c r="J6" s="32">
        <f t="shared" si="0"/>
        <v>711.75</v>
      </c>
    </row>
    <row r="7" ht="16.5" spans="10:10">
      <c r="J7" s="33">
        <f>SUM(J4:J6)</f>
        <v>1511.25</v>
      </c>
    </row>
    <row r="13" ht="28.5" spans="1:10">
      <c r="A13" s="22" t="s">
        <v>22</v>
      </c>
      <c r="B13" s="22"/>
      <c r="C13" s="22"/>
      <c r="D13" s="22"/>
      <c r="E13" s="22"/>
      <c r="F13" s="22"/>
      <c r="G13" s="22"/>
      <c r="H13" s="22"/>
      <c r="I13" s="22"/>
      <c r="J13" s="22"/>
    </row>
    <row r="14" ht="14.5" spans="1:10">
      <c r="A14" s="23" t="s">
        <v>23</v>
      </c>
      <c r="B14" s="23" t="s">
        <v>24</v>
      </c>
      <c r="C14" s="23" t="s">
        <v>25</v>
      </c>
      <c r="D14" s="23" t="s">
        <v>26</v>
      </c>
      <c r="E14" s="23" t="s">
        <v>27</v>
      </c>
      <c r="F14" s="24" t="s">
        <v>28</v>
      </c>
      <c r="G14" s="23" t="s">
        <v>29</v>
      </c>
      <c r="H14" s="23" t="s">
        <v>30</v>
      </c>
      <c r="I14" s="23" t="s">
        <v>31</v>
      </c>
      <c r="J14" s="23" t="s">
        <v>32</v>
      </c>
    </row>
    <row r="15" ht="28.5" spans="1:10">
      <c r="A15" s="23"/>
      <c r="B15" s="23"/>
      <c r="C15" s="23"/>
      <c r="D15" s="23" t="s">
        <v>33</v>
      </c>
      <c r="E15" s="23"/>
      <c r="F15" s="24" t="s">
        <v>34</v>
      </c>
      <c r="G15" s="23"/>
      <c r="H15" s="23"/>
      <c r="I15" s="34" t="s">
        <v>35</v>
      </c>
      <c r="J15" s="23"/>
    </row>
    <row r="16" ht="28" spans="1:10">
      <c r="A16" s="25">
        <v>1</v>
      </c>
      <c r="B16" s="26">
        <v>45849</v>
      </c>
      <c r="C16" s="27" t="s">
        <v>36</v>
      </c>
      <c r="D16" s="27" t="s">
        <v>37</v>
      </c>
      <c r="E16" s="27" t="s">
        <v>38</v>
      </c>
      <c r="F16" s="27" t="s">
        <v>39</v>
      </c>
      <c r="G16" s="27" t="s">
        <v>40</v>
      </c>
      <c r="H16" s="27">
        <v>1500</v>
      </c>
      <c r="I16" s="35">
        <v>292.5</v>
      </c>
      <c r="J16" s="27"/>
    </row>
  </sheetData>
  <mergeCells count="10">
    <mergeCell ref="A1:J1"/>
    <mergeCell ref="A2:J2"/>
    <mergeCell ref="A13:J13"/>
    <mergeCell ref="A14:A15"/>
    <mergeCell ref="B14:B15"/>
    <mergeCell ref="C14:C15"/>
    <mergeCell ref="E14:E15"/>
    <mergeCell ref="G14:G15"/>
    <mergeCell ref="H14:H15"/>
    <mergeCell ref="J14:J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6月miranda</vt:lpstr>
      <vt:lpstr>6月miranda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2025-07-11T09:19:26Z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9FAAFD8B5014488185594E6492FB333D_13</vt:lpwstr>
  </property>
</Properties>
</file>