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1" sheetId="17" r:id="rId1"/>
  </sheets>
  <externalReferences>
    <externalReference r:id="rId2"/>
  </externalReferences>
  <definedNames>
    <definedName name="_xlnm._FilterDatabase" localSheetId="0" hidden="1">'1'!$A$1:$K$13</definedName>
    <definedName name="WebWps_Link_1" hidden="1">[1]STR!$M$1551:$N$1551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<sst xmlns="http://schemas.openxmlformats.org/spreadsheetml/2006/main" count="41" uniqueCount="32">
  <si>
    <r>
      <rPr>
        <b/>
        <sz val="26"/>
        <color theme="1"/>
        <rFont val="Arial"/>
        <charset val="134"/>
      </rPr>
      <t xml:space="preserve">PB  </t>
    </r>
    <r>
      <rPr>
        <b/>
        <sz val="26"/>
        <color theme="1"/>
        <rFont val="宋体"/>
        <charset val="134"/>
      </rPr>
      <t>对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账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单</t>
    </r>
    <r>
      <rPr>
        <b/>
        <sz val="26"/>
        <color theme="1"/>
        <rFont val="Arial"/>
        <charset val="134"/>
      </rPr>
      <t>-Recall</t>
    </r>
  </si>
  <si>
    <t>下单时间</t>
  </si>
  <si>
    <t>客户联系人</t>
  </si>
  <si>
    <t>PO号</t>
  </si>
  <si>
    <t>睿颢合同号</t>
  </si>
  <si>
    <t>客户款号</t>
  </si>
  <si>
    <t>编号</t>
  </si>
  <si>
    <t>品名</t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</si>
  <si>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</si>
  <si>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t>单价</t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</si>
  <si>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</si>
  <si>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备注</t>
  </si>
  <si>
    <t>Stella</t>
  </si>
  <si>
    <t>17595-w 17602-w</t>
  </si>
  <si>
    <t>YDPB050</t>
  </si>
  <si>
    <t>JCK6969 7800/365/401</t>
  </si>
  <si>
    <t>HPPWBAS002</t>
  </si>
  <si>
    <t xml:space="preserve">PULLBEAR价格牌 67*110mm </t>
  </si>
  <si>
    <t>MRPCBAS002</t>
  </si>
  <si>
    <t>黑色吊绳1.5*330mm</t>
  </si>
  <si>
    <t>PLPWBAS028</t>
  </si>
  <si>
    <t>PULLBEAR黑色芯片主标70*70mm  中国</t>
  </si>
  <si>
    <t>PBBGU25001</t>
  </si>
  <si>
    <t>备扣袋 60*70mm 孔5mm</t>
  </si>
  <si>
    <t>CLPCESP004</t>
  </si>
  <si>
    <t>黑色聚酯洗标63*40mm 3页</t>
  </si>
  <si>
    <r>
      <t>Stella</t>
    </r>
    <r>
      <rPr>
        <sz val="12"/>
        <color rgb="FF000000"/>
        <rFont val="SimSun"/>
        <charset val="134"/>
      </rPr>
      <t xml:space="preserve"> </t>
    </r>
  </si>
  <si>
    <t>X</t>
  </si>
  <si>
    <t>YDPB074</t>
  </si>
  <si>
    <t>JCK6969 7800/365/401补数</t>
  </si>
  <si>
    <t>PULLBEAR价格牌 67*110mm 350G替代纸对裱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</si>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</sst>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\¥#,##0.000"/>
  </numFmts>
  <fonts count="32">
    <font>
      <sz val="11"/>
      <color theme="1"/>
      <name val="宋体"/>
      <charset val="134"/>
      <scheme val="minor"/>
    </font>
    <font>
      <b/>
      <sz val="26"/>
      <color theme="1"/>
      <name val="Arial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rgb="FF000000"/>
      <name val="SimSun"/>
      <charset val="134"/>
    </font>
    <font>
      <sz val="12"/>
      <color rgb="FF0D0D0D"/>
      <name val="SimSun"/>
      <charset val="134"/>
    </font>
    <font>
      <sz val="12"/>
      <name val="SimSun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6"/>
      <color theme="1"/>
      <name val="宋体"/>
      <charset val="134"/>
    </font>
    <font>
      <b/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7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right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7" fontId="1" fillId="0" borderId="1" xfId="0" applyNumberFormat="1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7" fontId="2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9" fontId="5" fillId="0" borderId="5" xfId="0" applyNumberFormat="1" applyFont="1" applyFill="1" applyBorder="1" applyAlignment="1">
      <alignment horizontal="center" vertical="center"/>
    </xf>
    <xf numFmtId="7" fontId="5" fillId="0" borderId="9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9" fontId="5" fillId="0" borderId="5" xfId="0" applyNumberFormat="1" applyFont="1" applyFill="1" applyBorder="1" applyAlignment="1">
      <alignment horizontal="center" vertical="center"/>
    </xf>
    <xf numFmtId="7" fontId="5" fillId="0" borderId="5" xfId="0" applyNumberFormat="1" applyFont="1" applyFill="1" applyBorder="1" applyAlignment="1">
      <alignment horizontal="center" vertical="center"/>
    </xf>
    <xf numFmtId="179" fontId="5" fillId="0" borderId="5" xfId="0" applyNumberFormat="1" applyFont="1" applyFill="1" applyBorder="1" applyAlignment="1">
      <alignment horizontal="center" vertical="center"/>
    </xf>
    <xf numFmtId="7" fontId="5" fillId="0" borderId="5" xfId="0" applyNumberFormat="1" applyFont="1" applyFill="1" applyBorder="1" applyAlignment="1">
      <alignment horizontal="center" vertical="center"/>
    </xf>
    <xf numFmtId="179" fontId="5" fillId="0" borderId="3" xfId="0" applyNumberFormat="1" applyFont="1" applyFill="1" applyBorder="1" applyAlignment="1">
      <alignment horizontal="center" vertical="center"/>
    </xf>
    <xf numFmtId="7" fontId="5" fillId="0" borderId="4" xfId="0" applyNumberFormat="1" applyFont="1" applyFill="1" applyBorder="1" applyAlignment="1">
      <alignment horizontal="center" vertical="center"/>
    </xf>
    <xf numFmtId="7" fontId="0" fillId="0" borderId="2" xfId="0" applyNumberForma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al\Desktop\&#26032;&#23458;&#25143;&#35746;&#21333;&#30331;&#35760;%202024&#26032;.xls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B"/>
      <sheetName val="STR"/>
      <sheetName val="BERSHKA"/>
      <sheetName val="PIMKIE"/>
      <sheetName val="Sheet8"/>
      <sheetName val="尺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G29" sqref="G29:G30"/>
    </sheetView>
  </sheetViews>
  <sheetFormatPr defaultColWidth="9" defaultRowHeight="14"/>
  <cols>
    <col min="1" max="1" width="14.7272727272727" style="1" customWidth="1"/>
    <col min="2" max="2" width="12.2727272727273" style="1" customWidth="1"/>
    <col min="3" max="3" width="18.7272727272727" style="1" customWidth="1"/>
    <col min="4" max="4" width="14.7272727272727" style="1" customWidth="1"/>
    <col min="5" max="5" width="18.0909090909091" style="1" customWidth="1"/>
    <col min="6" max="6" width="18.9090909090909" style="1" customWidth="1"/>
    <col min="7" max="7" width="52.2727272727273" style="1" customWidth="1"/>
    <col min="8" max="8" width="9.81818181818182" style="1" customWidth="1"/>
    <col min="9" max="9" width="10.7272727272727" style="1" customWidth="1"/>
    <col min="10" max="10" width="18.7272727272727" style="2" customWidth="1"/>
    <col min="11" max="11" width="17.5454545454545" style="3" customWidth="1"/>
    <col min="12" max="16384" width="9" style="1"/>
  </cols>
  <sheetData>
    <row r="1" ht="33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34"/>
      <c r="K1" s="35"/>
    </row>
    <row r="2" ht="22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36" t="s">
        <v>9</v>
      </c>
      <c r="J2" s="37" t="s">
        <v>10</v>
      </c>
      <c r="K2" s="38" t="s">
        <v>11</v>
      </c>
    </row>
    <row r="3" ht="18" customHeight="1" spans="1:11">
      <c r="A3" s="10">
        <v>45814</v>
      </c>
      <c r="B3" s="11" t="s">
        <v>12</v>
      </c>
      <c r="C3" s="12" t="s">
        <v>13</v>
      </c>
      <c r="D3" s="13" t="s">
        <v>14</v>
      </c>
      <c r="E3" s="14" t="s">
        <v>15</v>
      </c>
      <c r="F3" s="15" t="s">
        <v>16</v>
      </c>
      <c r="G3" s="16" t="s">
        <v>17</v>
      </c>
      <c r="H3" s="17">
        <v>6015</v>
      </c>
      <c r="I3" s="39">
        <v>0.35</v>
      </c>
      <c r="J3" s="40">
        <f>I3*H3</f>
        <v>2105.25</v>
      </c>
      <c r="K3" s="41"/>
    </row>
    <row r="4" ht="15" spans="1:11">
      <c r="A4" s="10"/>
      <c r="B4" s="11"/>
      <c r="C4" s="12"/>
      <c r="D4" s="13"/>
      <c r="E4" s="14"/>
      <c r="F4" s="15" t="s">
        <v>18</v>
      </c>
      <c r="G4" s="16" t="s">
        <v>19</v>
      </c>
      <c r="H4" s="17">
        <v>6015</v>
      </c>
      <c r="I4" s="39">
        <v>0.06</v>
      </c>
      <c r="J4" s="40">
        <f>I4*H4</f>
        <v>360.9</v>
      </c>
      <c r="K4" s="41"/>
    </row>
    <row r="5" ht="15" spans="1:11">
      <c r="A5" s="10"/>
      <c r="B5" s="11"/>
      <c r="C5" s="12"/>
      <c r="D5" s="13"/>
      <c r="E5" s="14"/>
      <c r="F5" s="15" t="s">
        <v>20</v>
      </c>
      <c r="G5" s="16" t="s">
        <v>21</v>
      </c>
      <c r="H5" s="17">
        <v>6015</v>
      </c>
      <c r="I5" s="39">
        <v>1.28</v>
      </c>
      <c r="J5" s="40">
        <f>I5*H5</f>
        <v>7699.2</v>
      </c>
      <c r="K5" s="41"/>
    </row>
    <row r="6" ht="15" spans="1:11">
      <c r="A6" s="10"/>
      <c r="B6" s="11"/>
      <c r="C6" s="12"/>
      <c r="D6" s="13"/>
      <c r="E6" s="14"/>
      <c r="F6" s="18" t="s">
        <v>22</v>
      </c>
      <c r="G6" s="16" t="s">
        <v>23</v>
      </c>
      <c r="H6" s="17">
        <v>6015</v>
      </c>
      <c r="I6" s="39">
        <v>0.2</v>
      </c>
      <c r="J6" s="40">
        <f>I6*H6</f>
        <v>1203</v>
      </c>
      <c r="K6" s="41"/>
    </row>
    <row r="7" ht="15" spans="1:11">
      <c r="A7" s="19">
        <v>45847</v>
      </c>
      <c r="B7" s="11"/>
      <c r="C7" s="12"/>
      <c r="D7" s="13"/>
      <c r="E7" s="14"/>
      <c r="F7" s="18" t="s">
        <v>24</v>
      </c>
      <c r="G7" s="16" t="s">
        <v>25</v>
      </c>
      <c r="H7" s="17">
        <v>18045</v>
      </c>
      <c r="I7" s="39">
        <v>0.06</v>
      </c>
      <c r="J7" s="40">
        <f>I7*H7</f>
        <v>1082.7</v>
      </c>
      <c r="K7" s="41"/>
    </row>
    <row r="8" ht="15" spans="1:11">
      <c r="A8" s="20">
        <v>45860</v>
      </c>
      <c r="B8" s="21" t="s">
        <v>26</v>
      </c>
      <c r="C8" s="21" t="s">
        <v>27</v>
      </c>
      <c r="D8" s="21" t="s">
        <v>28</v>
      </c>
      <c r="E8" s="21" t="s">
        <v>29</v>
      </c>
      <c r="F8" s="22" t="s">
        <v>20</v>
      </c>
      <c r="G8" s="23" t="s">
        <v>21</v>
      </c>
      <c r="H8" s="24">
        <v>307</v>
      </c>
      <c r="I8" s="42">
        <v>1.28</v>
      </c>
      <c r="J8" s="43">
        <v>392.96</v>
      </c>
      <c r="K8" s="41"/>
    </row>
    <row r="9" ht="15" spans="1:11">
      <c r="A9" s="20"/>
      <c r="B9" s="21"/>
      <c r="C9" s="21"/>
      <c r="D9" s="21"/>
      <c r="E9" s="21"/>
      <c r="F9" s="25" t="s">
        <v>16</v>
      </c>
      <c r="G9" s="26" t="s">
        <v>30</v>
      </c>
      <c r="H9" s="27">
        <v>73</v>
      </c>
      <c r="I9" s="44">
        <v>0.35</v>
      </c>
      <c r="J9" s="45">
        <v>25.55</v>
      </c>
      <c r="K9" s="41"/>
    </row>
    <row r="10" ht="15" spans="1:11">
      <c r="A10" s="20"/>
      <c r="B10" s="21"/>
      <c r="C10" s="21"/>
      <c r="D10" s="21"/>
      <c r="E10" s="21"/>
      <c r="F10" s="25" t="s">
        <v>18</v>
      </c>
      <c r="G10" s="26" t="s">
        <v>19</v>
      </c>
      <c r="H10" s="28">
        <v>200</v>
      </c>
      <c r="I10" s="44">
        <v>0.06</v>
      </c>
      <c r="J10" s="45">
        <v>12</v>
      </c>
      <c r="K10" s="41"/>
    </row>
    <row r="11" ht="15" spans="1:11">
      <c r="A11" s="20"/>
      <c r="B11" s="21"/>
      <c r="C11" s="21"/>
      <c r="D11" s="21"/>
      <c r="E11" s="21"/>
      <c r="F11" s="25" t="s">
        <v>24</v>
      </c>
      <c r="G11" s="26" t="s">
        <v>25</v>
      </c>
      <c r="H11" s="27">
        <v>219</v>
      </c>
      <c r="I11" s="44">
        <v>0.06</v>
      </c>
      <c r="J11" s="45">
        <v>13.14</v>
      </c>
      <c r="K11" s="41"/>
    </row>
    <row r="12" ht="15" spans="1:11">
      <c r="A12" s="20"/>
      <c r="B12" s="21"/>
      <c r="C12" s="21"/>
      <c r="D12" s="21"/>
      <c r="E12" s="21"/>
      <c r="F12" s="29" t="s">
        <v>22</v>
      </c>
      <c r="G12" s="30" t="s">
        <v>23</v>
      </c>
      <c r="H12" s="31">
        <v>200</v>
      </c>
      <c r="I12" s="46">
        <v>0.2</v>
      </c>
      <c r="J12" s="47">
        <v>40</v>
      </c>
      <c r="K12" s="41"/>
    </row>
    <row r="13" ht="25" customHeight="1" spans="1:11">
      <c r="A13" s="32"/>
      <c r="B13" s="32"/>
      <c r="C13" s="32"/>
      <c r="D13" s="32"/>
      <c r="E13" s="32"/>
      <c r="F13" s="32"/>
      <c r="G13" s="32" t="s">
        <v>31</v>
      </c>
      <c r="H13" s="32">
        <f>SUM(H3:H12)</f>
        <v>43104</v>
      </c>
      <c r="I13" s="32"/>
      <c r="J13" s="48">
        <f>SUM(J3:J12)</f>
        <v>12934.7</v>
      </c>
      <c r="K13" s="41"/>
    </row>
    <row r="19" spans="7:7">
      <c r="G19" s="33"/>
    </row>
  </sheetData>
  <autoFilter xmlns:etc="http://www.wps.cn/officeDocument/2017/etCustomData" ref="A1:K13" etc:filterBottomFollowUsedRange="0">
    <extLst/>
  </autoFilter>
  <mergeCells count="11">
    <mergeCell ref="A1:K1"/>
    <mergeCell ref="A3:A6"/>
    <mergeCell ref="A8:A12"/>
    <mergeCell ref="B3:B7"/>
    <mergeCell ref="B8:B12"/>
    <mergeCell ref="C3:C7"/>
    <mergeCell ref="C8:C12"/>
    <mergeCell ref="D3:D7"/>
    <mergeCell ref="D8:D12"/>
    <mergeCell ref="E3:E7"/>
    <mergeCell ref="E8:E12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风化</cp:lastModifiedBy>
  <dcterms:created xsi:type="dcterms:W3CDTF">2017-08-21T10:11:00Z</dcterms:created>
  <dcterms:modified xsi:type="dcterms:W3CDTF">2025-07-24T02:56:04Z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55D5544223334432BC1783FD37B0C146</vt:lpwstr>
  </property>
</Properties>
</file>