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060"/>
  </bookViews>
  <sheets>
    <sheet name="人民币" sheetId="1" r:id="rId1"/>
    <sheet name="美金" sheetId="2" r:id="rId2"/>
  </sheets>
  <definedNames>
    <definedName name="_xlnm._FilterDatabase" localSheetId="0" hidden="1">人民币!$A$2:$XEW$76</definedName>
    <definedName name="_xlnm._FilterDatabase" localSheetId="1" hidden="1">美金!$A$1:$J$44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think</author>
  </authors>
  <commentList>
    <comment ref="G37" authorId="0">
      <text>
        <r>
          <rPr>
            <b/>
            <sz val="9"/>
            <rFont val="宋体"/>
            <charset val="134"/>
          </rPr>
          <t>think:</t>
        </r>
        <r>
          <rPr>
            <sz val="9"/>
            <rFont val="宋体"/>
            <charset val="134"/>
          </rPr>
          <t xml:space="preserve">
80224吊绳已出，此单出的是80226/80227/80228三个po的数量</t>
        </r>
      </text>
    </comment>
    <comment ref="G38" authorId="0">
      <text>
        <r>
          <rPr>
            <b/>
            <sz val="9"/>
            <rFont val="宋体"/>
            <charset val="134"/>
          </rPr>
          <t>think:</t>
        </r>
        <r>
          <rPr>
            <sz val="9"/>
            <rFont val="宋体"/>
            <charset val="134"/>
          </rPr>
          <t xml:space="preserve">
80224/80226全套安排，数量15920，送JW
80227/80228安排第一页，数量2487，送旭威</t>
        </r>
      </text>
    </comment>
  </commentList>
</comments>
</file>

<file path=xl/sharedStrings.xml><?xml version="1.0" encoding="utf-8"?>
<sst xmlns="http://schemas.openxmlformats.org/spreadsheetml/2006/main" count="308" uniqueCount="100">
  <si>
    <t>2025恒润对账单-RECALL</t>
  </si>
  <si>
    <t>下单日期</t>
  </si>
  <si>
    <t>出货日期</t>
  </si>
  <si>
    <t>客户联系人</t>
  </si>
  <si>
    <t>客户PO号</t>
  </si>
  <si>
    <t>睿颢合同号</t>
  </si>
  <si>
    <t>款号</t>
  </si>
  <si>
    <t>品名</t>
  </si>
  <si>
    <t>数量(片）</t>
  </si>
  <si>
    <t>单价</t>
  </si>
  <si>
    <t>金额</t>
  </si>
  <si>
    <t>备注</t>
  </si>
  <si>
    <t>小严</t>
  </si>
  <si>
    <t>76649/80033ZALA</t>
  </si>
  <si>
    <t>RHRBSK003</t>
  </si>
  <si>
    <t>6891-706-754
Made in Cambodia 女上装大衣</t>
  </si>
  <si>
    <t>WLBCRFI006 RFID黑织标-51*51mm （XXS）</t>
  </si>
  <si>
    <t>车送到浦东机场</t>
  </si>
  <si>
    <t>送货到机场费用</t>
  </si>
  <si>
    <t>白色缎带洗标CLBCGEN003*4页-60*25mm</t>
  </si>
  <si>
    <t>已开票</t>
  </si>
  <si>
    <t>3.25绍兴仓</t>
  </si>
  <si>
    <t>白色缎带空白标 BKKBXM24002（60*25mm）*2</t>
  </si>
  <si>
    <t>WLBCRFI005 RFID白织标-51*51mm</t>
  </si>
  <si>
    <t>WLBCRFI006 RFID黑织标-51*51mm （重做）</t>
  </si>
  <si>
    <t>苏州市吴中区澄湖西路888号A座2688室 Yeva15895536180</t>
  </si>
  <si>
    <t>RHRBSK004</t>
  </si>
  <si>
    <t>6617-706-717/597
Made in Cambodia 女上装</t>
  </si>
  <si>
    <t>RHRBSK005</t>
  </si>
  <si>
    <t>6617-706-717/597
Made in Cambodia 女上装
加单1</t>
  </si>
  <si>
    <t>4.7上海仓</t>
  </si>
  <si>
    <t>77992/77993</t>
  </si>
  <si>
    <t>RHRBSK006</t>
  </si>
  <si>
    <t>6617-706-717/597
Made in Cambodia 女上装
加单2</t>
  </si>
  <si>
    <t>4.17绍兴仓</t>
  </si>
  <si>
    <t>WLBCRFI006 RFID黑织标-51*51mm</t>
  </si>
  <si>
    <t>RHRBSK007</t>
  </si>
  <si>
    <t>6891-706-754
Made in Cambodia 女上装大衣
加单1</t>
  </si>
  <si>
    <t>78509/80035ZALA</t>
  </si>
  <si>
    <t>RHRBSK008</t>
  </si>
  <si>
    <t>6891-706-754
Made in Cambodia 女上装大衣
加单2</t>
  </si>
  <si>
    <t>4.22绍兴仓</t>
  </si>
  <si>
    <t>RHRBSK009</t>
  </si>
  <si>
    <t>6891-706-754
Made in Cambodia 女上装大衣
加单3</t>
  </si>
  <si>
    <t>4.28上海仓</t>
  </si>
  <si>
    <t>79324/79325</t>
  </si>
  <si>
    <t>RHRBSK010</t>
  </si>
  <si>
    <t>6617-706-717/597
Made in Cambodia 女上装
加单3</t>
  </si>
  <si>
    <t>5.9绍兴仓</t>
  </si>
  <si>
    <t>RHRBSK011</t>
  </si>
  <si>
    <t>6891-706-754
Made in Cambodia 女上装大衣
加单4</t>
  </si>
  <si>
    <t>RBSKHR001</t>
  </si>
  <si>
    <t>6891-161-754        Made in Cambodia 女上装大衣</t>
  </si>
  <si>
    <t>5.21绍兴仓</t>
  </si>
  <si>
    <t>RBSKHR005</t>
  </si>
  <si>
    <t>6891-161-754        Made in Cambodia 女上装大衣
加单2</t>
  </si>
  <si>
    <t>白色吊牌HPBCRFI001-60*95mm-RFID LOGO</t>
  </si>
  <si>
    <t>黑色 吊绳 MRBCGEN004-320*1.5mm</t>
  </si>
  <si>
    <t>RBSKHR006</t>
  </si>
  <si>
    <t>6891-161-754        Made in Cambodia 女上装大衣
加单3</t>
  </si>
  <si>
    <t>6.18绍兴仓</t>
  </si>
  <si>
    <t>6.11绍兴仓</t>
  </si>
  <si>
    <t>6.12绍兴仓</t>
  </si>
  <si>
    <t>RBSKHR002</t>
  </si>
  <si>
    <t>6617-706-717/597
Made in Cambodia 
女上装
加单4</t>
  </si>
  <si>
    <t>6.17绍兴仓</t>
  </si>
  <si>
    <t>WLBCRFI006 RFID黑织标-51*51mm -损耗1%</t>
  </si>
  <si>
    <t>80665/80666/80667/80668</t>
  </si>
  <si>
    <t>RBSKHR003</t>
  </si>
  <si>
    <t>6891-161-754        Made in Cambodia 
女上装大衣
加单1</t>
  </si>
  <si>
    <t>RBSKHR007</t>
  </si>
  <si>
    <t>6891-161-754        Made in Cambodia 女上装大衣
加单4</t>
  </si>
  <si>
    <t>6.27绍兴仓</t>
  </si>
  <si>
    <t>6.25江阴仓</t>
  </si>
  <si>
    <t>RBSKHR008</t>
  </si>
  <si>
    <t>6891-161-754        Made in Cambodia 女上装大衣
加单5</t>
  </si>
  <si>
    <t>7.8江阴仓</t>
  </si>
  <si>
    <t>7.3太仓</t>
  </si>
  <si>
    <t>RBSKHR009</t>
  </si>
  <si>
    <t>6891-161-754        Made in Cambodia 女上装大衣
加单6</t>
  </si>
  <si>
    <t>RBSKHR0010</t>
  </si>
  <si>
    <t>6891-161-754        Made in Cambodia 女上装大衣
加单7</t>
  </si>
  <si>
    <t>7.17江阴仓</t>
  </si>
  <si>
    <r>
      <rPr>
        <sz val="11"/>
        <color rgb="FFFF0000"/>
        <rFont val="宋体"/>
        <charset val="134"/>
        <scheme val="minor"/>
      </rPr>
      <t>76649</t>
    </r>
    <r>
      <rPr>
        <sz val="11"/>
        <rFont val="宋体"/>
        <charset val="134"/>
        <scheme val="minor"/>
      </rPr>
      <t>/80033ZALA</t>
    </r>
  </si>
  <si>
    <t xml:space="preserve">
6891-706-754
Made in Cambodia 女上装大衣
</t>
  </si>
  <si>
    <t>白色吊牌HPBCRFI001-60*95mm-RFID LOGO-ZALA</t>
  </si>
  <si>
    <t>白色缎带洗标CLBCGEN003*4页-60*25mm（XXS）</t>
  </si>
  <si>
    <t xml:space="preserve">
6617-706-717/597
Made in Cambodia 女上装
</t>
  </si>
  <si>
    <t xml:space="preserve">
6617-706-717/597
Made in Cambodia 女上装
加单1</t>
  </si>
  <si>
    <t xml:space="preserve">
6891-706-754
Made in Cambodia 女上装大衣
加单1
</t>
  </si>
  <si>
    <r>
      <rPr>
        <sz val="11"/>
        <color rgb="FFFF0000"/>
        <rFont val="宋体"/>
        <charset val="134"/>
        <scheme val="minor"/>
      </rPr>
      <t>78509</t>
    </r>
    <r>
      <rPr>
        <sz val="11"/>
        <rFont val="宋体"/>
        <charset val="134"/>
        <scheme val="minor"/>
      </rPr>
      <t>/80035ZALA</t>
    </r>
  </si>
  <si>
    <t xml:space="preserve">
6891-706-754
Made in Cambodia 女上装大衣
加单2
</t>
  </si>
  <si>
    <t xml:space="preserve">
6891-706-754
Made in Cambodia 女上装大衣
加单3
</t>
  </si>
  <si>
    <t xml:space="preserve">
6617-706-717/597
Made in Cambodia 女上装
加单3</t>
  </si>
  <si>
    <t xml:space="preserve">
6891-706-754
Made in Cambodia 女上装大衣
加单4
</t>
  </si>
  <si>
    <t>80224/80226/80227/80228</t>
  </si>
  <si>
    <t>RBSKHR004</t>
  </si>
  <si>
    <t>6617-450-717/597
Made in Cambodia 女上装ZALA</t>
  </si>
  <si>
    <t>白色吊牌HPBCRFI001-60*95mm-RFID LOGO(ZALA)</t>
  </si>
  <si>
    <t>白色缎带洗标CLBCGEN003*1页-60*25mm（条码页）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</si>
</sst>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  <numFmt numFmtId="177" formatCode="0.00_);[Red]\(0.00\)"/>
    <numFmt numFmtId="178" formatCode="0_ "/>
  </numFmts>
  <fonts count="35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theme="1"/>
      <name val="宋体"/>
      <charset val="134"/>
    </font>
    <font>
      <b/>
      <sz val="18"/>
      <name val="宋体"/>
      <charset val="134"/>
    </font>
    <font>
      <b/>
      <sz val="18"/>
      <name val="Arial"/>
      <charset val="134"/>
    </font>
    <font>
      <sz val="18"/>
      <name val="Arial"/>
      <charset val="134"/>
    </font>
    <font>
      <sz val="10.5"/>
      <name val="宋体"/>
      <charset val="134"/>
    </font>
    <font>
      <sz val="11"/>
      <color rgb="FFFF0000"/>
      <name val="宋体"/>
      <charset val="134"/>
      <scheme val="minor"/>
    </font>
    <font>
      <b/>
      <sz val="1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color theme="1"/>
      <name val="宋体"/>
      <charset val="134"/>
    </font>
    <font>
      <sz val="11"/>
      <name val="宋体"/>
      <charset val="134"/>
    </font>
    <font>
      <b/>
      <sz val="12"/>
      <name val="宋体"/>
      <charset val="134"/>
      <scheme val="minor"/>
    </font>
    <font>
      <sz val="14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40">
    <fill>
      <patternFill patternType="none"/>
    </fill>
    <fill>
      <patternFill patternType="gray125"/>
    </fill>
    <fill>
      <patternFill patternType="solid">
        <fgColor theme="2" tint="-0.5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-0.2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9" borderId="6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10" borderId="9" applyNumberFormat="0" applyAlignment="0" applyProtection="0">
      <alignment vertical="center"/>
    </xf>
    <xf numFmtId="0" fontId="23" fillId="11" borderId="10" applyNumberFormat="0" applyAlignment="0" applyProtection="0">
      <alignment vertical="center"/>
    </xf>
    <xf numFmtId="0" fontId="24" fillId="11" borderId="9" applyNumberFormat="0" applyAlignment="0" applyProtection="0">
      <alignment vertical="center"/>
    </xf>
    <xf numFmtId="0" fontId="25" fillId="12" borderId="11" applyNumberFormat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36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</cellStyleXfs>
  <cellXfs count="71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4" fontId="1" fillId="0" borderId="2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14" fontId="1" fillId="0" borderId="3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176" fontId="0" fillId="0" borderId="1" xfId="0" applyNumberFormat="1" applyFill="1" applyBorder="1" applyAlignment="1">
      <alignment horizontal="center" vertical="center"/>
    </xf>
    <xf numFmtId="176" fontId="0" fillId="0" borderId="2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176" fontId="0" fillId="0" borderId="3" xfId="0" applyNumberFormat="1" applyFill="1" applyBorder="1" applyAlignment="1">
      <alignment horizontal="center" vertical="center"/>
    </xf>
    <xf numFmtId="14" fontId="0" fillId="0" borderId="1" xfId="0" applyNumberForma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/>
    </xf>
    <xf numFmtId="14" fontId="2" fillId="0" borderId="2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14" fontId="2" fillId="0" borderId="3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/>
    </xf>
    <xf numFmtId="176" fontId="2" fillId="0" borderId="3" xfId="0" applyNumberFormat="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177" fontId="11" fillId="0" borderId="1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1" fillId="0" borderId="0" xfId="0" applyFont="1" applyFill="1">
      <alignment vertical="center"/>
    </xf>
    <xf numFmtId="0" fontId="1" fillId="0" borderId="0" xfId="0" applyFont="1" applyFill="1" applyAlignment="1">
      <alignment horizontal="center" vertical="center"/>
    </xf>
    <xf numFmtId="14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 wrapText="1"/>
    </xf>
    <xf numFmtId="176" fontId="12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176" fontId="12" fillId="0" borderId="2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/>
    </xf>
    <xf numFmtId="14" fontId="2" fillId="0" borderId="4" xfId="0" applyNumberFormat="1" applyFont="1" applyFill="1" applyBorder="1" applyAlignment="1">
      <alignment horizontal="center" vertical="center" wrapText="1"/>
    </xf>
    <xf numFmtId="14" fontId="2" fillId="0" borderId="2" xfId="0" applyNumberFormat="1" applyFont="1" applyFill="1" applyBorder="1" applyAlignment="1">
      <alignment horizontal="center" vertical="center"/>
    </xf>
    <xf numFmtId="178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wrapText="1"/>
    </xf>
    <xf numFmtId="0" fontId="1" fillId="0" borderId="5" xfId="0" applyFont="1" applyFill="1" applyBorder="1" applyAlignment="1">
      <alignment horizontal="center" vertical="center"/>
    </xf>
    <xf numFmtId="177" fontId="1" fillId="3" borderId="1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vertical="center"/>
    </xf>
    <xf numFmtId="14" fontId="12" fillId="0" borderId="3" xfId="0" applyNumberFormat="1" applyFont="1" applyFill="1" applyBorder="1" applyAlignment="1">
      <alignment horizontal="center" vertical="center"/>
    </xf>
    <xf numFmtId="177" fontId="1" fillId="2" borderId="1" xfId="0" applyNumberFormat="1" applyFont="1" applyFill="1" applyBorder="1" applyAlignment="1">
      <alignment horizontal="center" vertical="center"/>
    </xf>
    <xf numFmtId="14" fontId="12" fillId="0" borderId="2" xfId="0" applyNumberFormat="1" applyFont="1" applyFill="1" applyBorder="1" applyAlignment="1">
      <alignment horizontal="center" vertical="center"/>
    </xf>
    <xf numFmtId="14" fontId="12" fillId="0" borderId="1" xfId="0" applyNumberFormat="1" applyFont="1" applyFill="1" applyBorder="1" applyAlignment="1">
      <alignment horizontal="center" vertical="center"/>
    </xf>
    <xf numFmtId="177" fontId="1" fillId="4" borderId="1" xfId="0" applyNumberFormat="1" applyFont="1" applyFill="1" applyBorder="1" applyAlignment="1">
      <alignment horizontal="center" vertical="center"/>
    </xf>
    <xf numFmtId="14" fontId="12" fillId="0" borderId="4" xfId="0" applyNumberFormat="1" applyFont="1" applyFill="1" applyBorder="1" applyAlignment="1">
      <alignment horizontal="center" vertical="center"/>
    </xf>
    <xf numFmtId="177" fontId="1" fillId="5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vertical="center" wrapText="1"/>
    </xf>
    <xf numFmtId="177" fontId="1" fillId="6" borderId="1" xfId="0" applyNumberFormat="1" applyFont="1" applyFill="1" applyBorder="1" applyAlignment="1">
      <alignment horizontal="center" vertical="center"/>
    </xf>
    <xf numFmtId="177" fontId="1" fillId="7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177" fontId="11" fillId="7" borderId="1" xfId="0" applyNumberFormat="1" applyFont="1" applyFill="1" applyBorder="1" applyAlignment="1">
      <alignment horizontal="center" vertical="center"/>
    </xf>
    <xf numFmtId="177" fontId="11" fillId="8" borderId="1" xfId="0" applyNumberFormat="1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 wrapText="1"/>
    </xf>
    <xf numFmtId="176" fontId="2" fillId="0" borderId="3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ill>
        <patternFill patternType="solid">
          <fgColor rgb="FF00B050"/>
          <bgColor rgb="FF0000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23.png"/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702945</xdr:colOff>
      <xdr:row>7</xdr:row>
      <xdr:rowOff>172720</xdr:rowOff>
    </xdr:from>
    <xdr:to>
      <xdr:col>5</xdr:col>
      <xdr:colOff>226060</xdr:colOff>
      <xdr:row>13</xdr:row>
      <xdr:rowOff>120650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rcRect l="-764" t="-23623" r="764" b="23623"/>
        <a:stretch>
          <a:fillRect/>
        </a:stretch>
      </xdr:blipFill>
      <xdr:spPr>
        <a:xfrm>
          <a:off x="1617345" y="558800"/>
          <a:ext cx="3324225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440055</xdr:colOff>
      <xdr:row>13</xdr:row>
      <xdr:rowOff>88265</xdr:rowOff>
    </xdr:from>
    <xdr:to>
      <xdr:col>4</xdr:col>
      <xdr:colOff>840105</xdr:colOff>
      <xdr:row>15</xdr:row>
      <xdr:rowOff>132715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54455" y="888365"/>
          <a:ext cx="3143250" cy="285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804545</xdr:colOff>
      <xdr:row>18</xdr:row>
      <xdr:rowOff>15875</xdr:rowOff>
    </xdr:from>
    <xdr:to>
      <xdr:col>5</xdr:col>
      <xdr:colOff>137160</xdr:colOff>
      <xdr:row>19</xdr:row>
      <xdr:rowOff>38100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rcRect t="31947"/>
        <a:stretch>
          <a:fillRect/>
        </a:stretch>
      </xdr:blipFill>
      <xdr:spPr>
        <a:xfrm>
          <a:off x="804545" y="1298575"/>
          <a:ext cx="4048125" cy="263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897255</xdr:colOff>
      <xdr:row>33</xdr:row>
      <xdr:rowOff>221615</xdr:rowOff>
    </xdr:from>
    <xdr:to>
      <xdr:col>4</xdr:col>
      <xdr:colOff>240030</xdr:colOff>
      <xdr:row>77</xdr:row>
      <xdr:rowOff>73025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11655" y="2006600"/>
          <a:ext cx="2085975" cy="314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76835</xdr:colOff>
      <xdr:row>51</xdr:row>
      <xdr:rowOff>54610</xdr:rowOff>
    </xdr:from>
    <xdr:to>
      <xdr:col>3</xdr:col>
      <xdr:colOff>486410</xdr:colOff>
      <xdr:row>77</xdr:row>
      <xdr:rowOff>44450</xdr:rowOff>
    </xdr:to>
    <xdr:pic>
      <xdr:nvPicPr>
        <xdr:cNvPr id="8" name="图片 7"/>
        <xdr:cNvPicPr>
          <a:picLocks noChangeAspect="1"/>
        </xdr:cNvPicPr>
      </xdr:nvPicPr>
      <xdr:blipFill>
        <a:blip r:embed="rId5"/>
        <a:srcRect l="-2542" t="23608" r="2542" b="-23608"/>
        <a:stretch>
          <a:fillRect/>
        </a:stretch>
      </xdr:blipFill>
      <xdr:spPr>
        <a:xfrm>
          <a:off x="1905635" y="2006600"/>
          <a:ext cx="1323975" cy="285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42545</xdr:colOff>
      <xdr:row>2</xdr:row>
      <xdr:rowOff>88900</xdr:rowOff>
    </xdr:from>
    <xdr:to>
      <xdr:col>4</xdr:col>
      <xdr:colOff>928370</xdr:colOff>
      <xdr:row>13</xdr:row>
      <xdr:rowOff>92075</xdr:rowOff>
    </xdr:to>
    <xdr:pic>
      <xdr:nvPicPr>
        <xdr:cNvPr id="10" name="图片 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71345" y="558800"/>
          <a:ext cx="2714625" cy="333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25400</xdr:colOff>
      <xdr:row>22</xdr:row>
      <xdr:rowOff>80010</xdr:rowOff>
    </xdr:from>
    <xdr:to>
      <xdr:col>4</xdr:col>
      <xdr:colOff>749300</xdr:colOff>
      <xdr:row>77</xdr:row>
      <xdr:rowOff>92075</xdr:rowOff>
    </xdr:to>
    <xdr:pic>
      <xdr:nvPicPr>
        <xdr:cNvPr id="11" name="图片 10"/>
        <xdr:cNvPicPr>
          <a:picLocks noChangeAspect="1"/>
        </xdr:cNvPicPr>
      </xdr:nvPicPr>
      <xdr:blipFill>
        <a:blip r:embed="rId7"/>
        <a:srcRect l="-995" t="31250" r="995" b="-31250"/>
        <a:stretch>
          <a:fillRect/>
        </a:stretch>
      </xdr:blipFill>
      <xdr:spPr>
        <a:xfrm>
          <a:off x="1854200" y="2006600"/>
          <a:ext cx="2552700" cy="333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685800</xdr:colOff>
      <xdr:row>77</xdr:row>
      <xdr:rowOff>44450</xdr:rowOff>
    </xdr:to>
    <xdr:pic>
      <xdr:nvPicPr>
        <xdr:cNvPr id="13" name="图片 12"/>
        <xdr:cNvPicPr>
          <a:picLocks noChangeAspect="1"/>
        </xdr:cNvPicPr>
      </xdr:nvPicPr>
      <xdr:blipFill>
        <a:blip r:embed="rId8"/>
        <a:srcRect l="-516" t="30435" r="516" b="-30435"/>
        <a:stretch>
          <a:fillRect/>
        </a:stretch>
      </xdr:blipFill>
      <xdr:spPr>
        <a:xfrm>
          <a:off x="1828800" y="2006600"/>
          <a:ext cx="1600200" cy="285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41910</xdr:colOff>
      <xdr:row>30</xdr:row>
      <xdr:rowOff>62865</xdr:rowOff>
    </xdr:from>
    <xdr:to>
      <xdr:col>3</xdr:col>
      <xdr:colOff>603885</xdr:colOff>
      <xdr:row>77</xdr:row>
      <xdr:rowOff>6350</xdr:rowOff>
    </xdr:to>
    <xdr:pic>
      <xdr:nvPicPr>
        <xdr:cNvPr id="14" name="图片 13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870710" y="2006600"/>
          <a:ext cx="1476375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428625</xdr:colOff>
      <xdr:row>77</xdr:row>
      <xdr:rowOff>6350</xdr:rowOff>
    </xdr:to>
    <xdr:pic>
      <xdr:nvPicPr>
        <xdr:cNvPr id="15" name="图片 14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828800" y="2006600"/>
          <a:ext cx="1343025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889000</xdr:colOff>
      <xdr:row>40</xdr:row>
      <xdr:rowOff>113665</xdr:rowOff>
    </xdr:from>
    <xdr:to>
      <xdr:col>4</xdr:col>
      <xdr:colOff>755650</xdr:colOff>
      <xdr:row>77</xdr:row>
      <xdr:rowOff>73025</xdr:rowOff>
    </xdr:to>
    <xdr:pic>
      <xdr:nvPicPr>
        <xdr:cNvPr id="16" name="图片 15"/>
        <xdr:cNvPicPr>
          <a:picLocks noChangeAspect="1"/>
        </xdr:cNvPicPr>
      </xdr:nvPicPr>
      <xdr:blipFill>
        <a:blip r:embed="rId11"/>
        <a:srcRect l="973" t="27459" r="-973" b="-27459"/>
        <a:stretch>
          <a:fillRect/>
        </a:stretch>
      </xdr:blipFill>
      <xdr:spPr>
        <a:xfrm>
          <a:off x="1803400" y="2006600"/>
          <a:ext cx="2609850" cy="314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626745</xdr:colOff>
      <xdr:row>55</xdr:row>
      <xdr:rowOff>97155</xdr:rowOff>
    </xdr:from>
    <xdr:to>
      <xdr:col>4</xdr:col>
      <xdr:colOff>912495</xdr:colOff>
      <xdr:row>77</xdr:row>
      <xdr:rowOff>44450</xdr:rowOff>
    </xdr:to>
    <xdr:pic>
      <xdr:nvPicPr>
        <xdr:cNvPr id="17" name="图片 16"/>
        <xdr:cNvPicPr>
          <a:picLocks noChangeAspect="1"/>
        </xdr:cNvPicPr>
      </xdr:nvPicPr>
      <xdr:blipFill>
        <a:blip r:embed="rId12"/>
        <a:srcRect l="-566" t="26667" r="566" b="-26667"/>
        <a:stretch>
          <a:fillRect/>
        </a:stretch>
      </xdr:blipFill>
      <xdr:spPr>
        <a:xfrm>
          <a:off x="1541145" y="2006600"/>
          <a:ext cx="3028950" cy="285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295910</xdr:colOff>
      <xdr:row>41</xdr:row>
      <xdr:rowOff>62230</xdr:rowOff>
    </xdr:from>
    <xdr:to>
      <xdr:col>3</xdr:col>
      <xdr:colOff>715010</xdr:colOff>
      <xdr:row>77</xdr:row>
      <xdr:rowOff>44450</xdr:rowOff>
    </xdr:to>
    <xdr:pic>
      <xdr:nvPicPr>
        <xdr:cNvPr id="18" name="图片 17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2124710" y="2006600"/>
          <a:ext cx="1333500" cy="285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109855</xdr:colOff>
      <xdr:row>46</xdr:row>
      <xdr:rowOff>88900</xdr:rowOff>
    </xdr:from>
    <xdr:to>
      <xdr:col>3</xdr:col>
      <xdr:colOff>671830</xdr:colOff>
      <xdr:row>77</xdr:row>
      <xdr:rowOff>82550</xdr:rowOff>
    </xdr:to>
    <xdr:pic>
      <xdr:nvPicPr>
        <xdr:cNvPr id="19" name="图片 18"/>
        <xdr:cNvPicPr>
          <a:picLocks noChangeAspect="1"/>
        </xdr:cNvPicPr>
      </xdr:nvPicPr>
      <xdr:blipFill>
        <a:blip r:embed="rId14"/>
        <a:srcRect l="1118" t="18489" r="-1118" b="-18489"/>
        <a:stretch>
          <a:fillRect/>
        </a:stretch>
      </xdr:blipFill>
      <xdr:spPr>
        <a:xfrm>
          <a:off x="1938655" y="2006600"/>
          <a:ext cx="1476375" cy="323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33655</xdr:colOff>
      <xdr:row>56</xdr:row>
      <xdr:rowOff>106045</xdr:rowOff>
    </xdr:from>
    <xdr:to>
      <xdr:col>3</xdr:col>
      <xdr:colOff>538480</xdr:colOff>
      <xdr:row>77</xdr:row>
      <xdr:rowOff>53975</xdr:rowOff>
    </xdr:to>
    <xdr:pic>
      <xdr:nvPicPr>
        <xdr:cNvPr id="20" name="图片 19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862455" y="2006600"/>
          <a:ext cx="1419225" cy="2952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135255</xdr:colOff>
      <xdr:row>61</xdr:row>
      <xdr:rowOff>59055</xdr:rowOff>
    </xdr:from>
    <xdr:to>
      <xdr:col>3</xdr:col>
      <xdr:colOff>630555</xdr:colOff>
      <xdr:row>77</xdr:row>
      <xdr:rowOff>44450</xdr:rowOff>
    </xdr:to>
    <xdr:pic>
      <xdr:nvPicPr>
        <xdr:cNvPr id="21" name="图片 20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964055" y="2006600"/>
          <a:ext cx="1409700" cy="285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66</xdr:row>
      <xdr:rowOff>143510</xdr:rowOff>
    </xdr:from>
    <xdr:to>
      <xdr:col>3</xdr:col>
      <xdr:colOff>466725</xdr:colOff>
      <xdr:row>77</xdr:row>
      <xdr:rowOff>25400</xdr:rowOff>
    </xdr:to>
    <xdr:pic>
      <xdr:nvPicPr>
        <xdr:cNvPr id="22" name="图片 21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828800" y="2006600"/>
          <a:ext cx="1381125" cy="266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33655</xdr:colOff>
      <xdr:row>71</xdr:row>
      <xdr:rowOff>92710</xdr:rowOff>
    </xdr:from>
    <xdr:to>
      <xdr:col>3</xdr:col>
      <xdr:colOff>490855</xdr:colOff>
      <xdr:row>76</xdr:row>
      <xdr:rowOff>219075</xdr:rowOff>
    </xdr:to>
    <xdr:pic>
      <xdr:nvPicPr>
        <xdr:cNvPr id="23" name="图片 22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862455" y="2006600"/>
          <a:ext cx="1371600" cy="219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608965</xdr:colOff>
      <xdr:row>24</xdr:row>
      <xdr:rowOff>51435</xdr:rowOff>
    </xdr:from>
    <xdr:to>
      <xdr:col>8</xdr:col>
      <xdr:colOff>289560</xdr:colOff>
      <xdr:row>85</xdr:row>
      <xdr:rowOff>104775</xdr:rowOff>
    </xdr:to>
    <xdr:pic>
      <xdr:nvPicPr>
        <xdr:cNvPr id="2" name="图片 1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266565" y="2006600"/>
          <a:ext cx="6886575" cy="22764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622300</xdr:colOff>
      <xdr:row>6</xdr:row>
      <xdr:rowOff>50165</xdr:rowOff>
    </xdr:from>
    <xdr:to>
      <xdr:col>5</xdr:col>
      <xdr:colOff>1239520</xdr:colOff>
      <xdr:row>7</xdr:row>
      <xdr:rowOff>16510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rcRect l="-120" t="20027" r="120" b="32698"/>
        <a:stretch>
          <a:fillRect/>
        </a:stretch>
      </xdr:blipFill>
      <xdr:spPr>
        <a:xfrm>
          <a:off x="622300" y="1726565"/>
          <a:ext cx="6865620" cy="2203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2</xdr:row>
      <xdr:rowOff>26035</xdr:rowOff>
    </xdr:from>
    <xdr:to>
      <xdr:col>5</xdr:col>
      <xdr:colOff>1082675</xdr:colOff>
      <xdr:row>3</xdr:row>
      <xdr:rowOff>221615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5" y="686435"/>
          <a:ext cx="7330440" cy="449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21590</xdr:colOff>
      <xdr:row>19</xdr:row>
      <xdr:rowOff>210820</xdr:rowOff>
    </xdr:from>
    <xdr:to>
      <xdr:col>4</xdr:col>
      <xdr:colOff>996315</xdr:colOff>
      <xdr:row>20</xdr:row>
      <xdr:rowOff>222250</xdr:rowOff>
    </xdr:to>
    <xdr:pic>
      <xdr:nvPicPr>
        <xdr:cNvPr id="6" name="图片 5"/>
        <xdr:cNvPicPr>
          <a:picLocks noChangeAspect="1"/>
        </xdr:cNvPicPr>
      </xdr:nvPicPr>
      <xdr:blipFill>
        <a:blip r:embed="rId3"/>
        <a:srcRect t="38889"/>
        <a:stretch>
          <a:fillRect/>
        </a:stretch>
      </xdr:blipFill>
      <xdr:spPr>
        <a:xfrm>
          <a:off x="2520950" y="5189220"/>
          <a:ext cx="3474085" cy="265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284480</xdr:colOff>
      <xdr:row>9</xdr:row>
      <xdr:rowOff>0</xdr:rowOff>
    </xdr:from>
    <xdr:to>
      <xdr:col>6</xdr:col>
      <xdr:colOff>33020</xdr:colOff>
      <xdr:row>9</xdr:row>
      <xdr:rowOff>243840</xdr:rowOff>
    </xdr:to>
    <xdr:pic>
      <xdr:nvPicPr>
        <xdr:cNvPr id="7" name="图片 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84480" y="2438400"/>
          <a:ext cx="7246620" cy="24384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XEY1048490"/>
  <sheetViews>
    <sheetView tabSelected="1" zoomScale="85" zoomScaleNormal="85" workbookViewId="0">
      <pane ySplit="2" topLeftCell="A3" activePane="bottomLeft" state="frozen"/>
      <selection/>
      <selection pane="bottomLeft" activeCell="G20" sqref="G20"/>
    </sheetView>
  </sheetViews>
  <sheetFormatPr defaultColWidth="13.3333333333333" defaultRowHeight="19" customHeight="1"/>
  <cols>
    <col min="1" max="2" width="13.3333333333333" style="39" customWidth="1"/>
    <col min="3" max="4" width="13.3333333333333" style="40" customWidth="1"/>
    <col min="5" max="5" width="15.4259259259259" style="40" customWidth="1"/>
    <col min="6" max="6" width="19.5092592592593" style="41" customWidth="1"/>
    <col min="7" max="7" width="56.8055555555556" style="40" customWidth="1"/>
    <col min="8" max="10" width="13.3333333333333" style="40" customWidth="1"/>
    <col min="11" max="11" width="13.3333333333333" style="34" customWidth="1"/>
    <col min="12" max="12" width="25.75" style="34" customWidth="1"/>
    <col min="13" max="78" width="13.3333333333333" style="34" customWidth="1"/>
    <col min="79" max="15873" width="13.3333333333333" style="1" customWidth="1"/>
    <col min="15874" max="16377" width="13.3333333333333" style="37" customWidth="1"/>
    <col min="16378" max="16384" width="13.3333333333333" style="37"/>
  </cols>
  <sheetData>
    <row r="1" ht="25" customHeight="1" spans="1:10">
      <c r="A1" s="3" t="s">
        <v>0</v>
      </c>
      <c r="B1" s="3"/>
      <c r="C1" s="4"/>
      <c r="D1" s="4"/>
      <c r="E1" s="5"/>
      <c r="F1" s="4"/>
      <c r="G1" s="4"/>
      <c r="H1" s="4"/>
      <c r="I1" s="4"/>
      <c r="J1" s="4"/>
    </row>
    <row r="2" s="38" customFormat="1" customHeight="1" spans="1:16377">
      <c r="A2" s="6" t="s">
        <v>1</v>
      </c>
      <c r="B2" s="6" t="s">
        <v>2</v>
      </c>
      <c r="C2" s="7" t="s">
        <v>3</v>
      </c>
      <c r="D2" s="7" t="s">
        <v>4</v>
      </c>
      <c r="E2" s="7" t="s">
        <v>5</v>
      </c>
      <c r="F2" s="8" t="s">
        <v>6</v>
      </c>
      <c r="G2" s="7" t="s">
        <v>7</v>
      </c>
      <c r="H2" s="7" t="s">
        <v>8</v>
      </c>
      <c r="I2" s="33" t="s">
        <v>9</v>
      </c>
      <c r="J2" s="33" t="s">
        <v>10</v>
      </c>
      <c r="K2" s="52" t="s">
        <v>11</v>
      </c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WLN2" s="37"/>
      <c r="WLO2" s="37"/>
      <c r="WLP2" s="37"/>
      <c r="WLQ2" s="37"/>
      <c r="WLR2" s="37"/>
      <c r="WLS2" s="37"/>
      <c r="WLT2" s="37"/>
      <c r="WLU2" s="37"/>
      <c r="WLV2" s="37"/>
      <c r="WLW2" s="37"/>
      <c r="WLX2" s="37"/>
      <c r="WLY2" s="37"/>
      <c r="WLZ2" s="37"/>
      <c r="WMA2" s="37"/>
      <c r="WMB2" s="37"/>
      <c r="WMC2" s="37"/>
      <c r="WMD2" s="37"/>
      <c r="WME2" s="37"/>
      <c r="WMF2" s="37"/>
      <c r="WMG2" s="37"/>
      <c r="WMH2" s="37"/>
      <c r="WMI2" s="37"/>
      <c r="WMJ2" s="37"/>
      <c r="WMK2" s="37"/>
      <c r="WML2" s="37"/>
      <c r="WMM2" s="37"/>
      <c r="WMN2" s="37"/>
      <c r="WMO2" s="37"/>
      <c r="WMP2" s="37"/>
      <c r="WMQ2" s="37"/>
      <c r="WMR2" s="37"/>
      <c r="WMS2" s="37"/>
      <c r="WMT2" s="37"/>
      <c r="WMU2" s="37"/>
      <c r="WMV2" s="37"/>
      <c r="WMW2" s="37"/>
      <c r="WMX2" s="37"/>
      <c r="WMY2" s="37"/>
      <c r="WMZ2" s="37"/>
      <c r="WNA2" s="37"/>
      <c r="WNB2" s="37"/>
      <c r="WNC2" s="37"/>
      <c r="WND2" s="37"/>
      <c r="WNE2" s="37"/>
      <c r="WNF2" s="37"/>
      <c r="WNG2" s="37"/>
      <c r="WNH2" s="37"/>
      <c r="WNI2" s="37"/>
      <c r="WNJ2" s="37"/>
      <c r="WNK2" s="37"/>
      <c r="WNL2" s="37"/>
      <c r="WNM2" s="37"/>
      <c r="WNN2" s="37"/>
      <c r="WNO2" s="37"/>
      <c r="WNP2" s="37"/>
      <c r="WNQ2" s="37"/>
      <c r="WNR2" s="37"/>
      <c r="WNS2" s="37"/>
      <c r="WNT2" s="37"/>
      <c r="WNU2" s="37"/>
      <c r="WNV2" s="37"/>
      <c r="WNW2" s="37"/>
      <c r="WNX2" s="37"/>
      <c r="WNY2" s="37"/>
      <c r="WNZ2" s="37"/>
      <c r="WOA2" s="37"/>
      <c r="WOB2" s="37"/>
      <c r="WOC2" s="37"/>
      <c r="WOD2" s="37"/>
      <c r="WOE2" s="37"/>
      <c r="WOF2" s="37"/>
      <c r="WOG2" s="37"/>
      <c r="WOH2" s="37"/>
      <c r="WOI2" s="37"/>
      <c r="WOJ2" s="37"/>
      <c r="WOK2" s="37"/>
      <c r="WOL2" s="37"/>
      <c r="WOM2" s="37"/>
      <c r="WON2" s="37"/>
      <c r="WOO2" s="37"/>
      <c r="WOP2" s="37"/>
      <c r="WOQ2" s="37"/>
      <c r="WOR2" s="37"/>
      <c r="WOS2" s="37"/>
      <c r="WOT2" s="37"/>
      <c r="WOU2" s="37"/>
      <c r="WOV2" s="37"/>
      <c r="WOW2" s="37"/>
      <c r="WOX2" s="37"/>
      <c r="WOY2" s="37"/>
      <c r="WOZ2" s="37"/>
      <c r="WPA2" s="37"/>
      <c r="WPB2" s="37"/>
      <c r="WPC2" s="37"/>
      <c r="WPD2" s="37"/>
      <c r="WPE2" s="37"/>
      <c r="WPF2" s="37"/>
      <c r="WPG2" s="37"/>
      <c r="WPH2" s="37"/>
      <c r="WPI2" s="37"/>
      <c r="WPJ2" s="37"/>
      <c r="WPK2" s="37"/>
      <c r="WPL2" s="37"/>
      <c r="WPM2" s="37"/>
      <c r="WPN2" s="37"/>
      <c r="WPO2" s="37"/>
      <c r="WPP2" s="37"/>
      <c r="WPQ2" s="37"/>
      <c r="WPR2" s="37"/>
      <c r="WPS2" s="37"/>
      <c r="WPT2" s="37"/>
      <c r="WPU2" s="37"/>
      <c r="WPV2" s="37"/>
      <c r="WPW2" s="37"/>
      <c r="WPX2" s="37"/>
      <c r="WPY2" s="37"/>
      <c r="WPZ2" s="37"/>
      <c r="WQA2" s="37"/>
      <c r="WQB2" s="37"/>
      <c r="WQC2" s="37"/>
      <c r="WQD2" s="37"/>
      <c r="WQE2" s="37"/>
      <c r="WQF2" s="37"/>
      <c r="WQG2" s="37"/>
      <c r="WQH2" s="37"/>
      <c r="WQI2" s="37"/>
      <c r="WQJ2" s="37"/>
      <c r="WQK2" s="37"/>
      <c r="WQL2" s="37"/>
      <c r="WQM2" s="37"/>
      <c r="WQN2" s="37"/>
      <c r="WQO2" s="37"/>
      <c r="WQP2" s="37"/>
      <c r="WQQ2" s="37"/>
      <c r="WQR2" s="37"/>
      <c r="WQS2" s="37"/>
      <c r="WQT2" s="37"/>
      <c r="WQU2" s="37"/>
      <c r="WQV2" s="37"/>
      <c r="WQW2" s="37"/>
      <c r="WQX2" s="37"/>
      <c r="WQY2" s="37"/>
      <c r="WQZ2" s="37"/>
      <c r="WRA2" s="37"/>
      <c r="WRB2" s="37"/>
      <c r="WRC2" s="37"/>
      <c r="WRD2" s="37"/>
      <c r="WRE2" s="37"/>
      <c r="WRF2" s="37"/>
      <c r="WRG2" s="37"/>
      <c r="WRH2" s="37"/>
      <c r="WRI2" s="37"/>
      <c r="WRJ2" s="37"/>
      <c r="WRK2" s="37"/>
      <c r="WRL2" s="37"/>
      <c r="WRM2" s="37"/>
      <c r="WRN2" s="37"/>
      <c r="WRO2" s="37"/>
      <c r="WRP2" s="37"/>
      <c r="WRQ2" s="37"/>
      <c r="WRR2" s="37"/>
      <c r="WRS2" s="37"/>
      <c r="WRT2" s="37"/>
      <c r="WRU2" s="37"/>
      <c r="WRV2" s="37"/>
      <c r="WRW2" s="37"/>
      <c r="WRX2" s="37"/>
      <c r="WRY2" s="37"/>
      <c r="WRZ2" s="37"/>
      <c r="WSA2" s="37"/>
      <c r="WSB2" s="37"/>
      <c r="WSC2" s="37"/>
      <c r="WSD2" s="37"/>
      <c r="WSE2" s="37"/>
      <c r="WSF2" s="37"/>
      <c r="WSG2" s="37"/>
      <c r="WSH2" s="37"/>
      <c r="WSI2" s="37"/>
      <c r="WSJ2" s="37"/>
      <c r="WSK2" s="37"/>
      <c r="WSL2" s="37"/>
      <c r="WSM2" s="37"/>
      <c r="WSN2" s="37"/>
      <c r="WSO2" s="37"/>
      <c r="WSP2" s="37"/>
      <c r="WSQ2" s="37"/>
      <c r="WSR2" s="37"/>
      <c r="WSS2" s="37"/>
      <c r="WST2" s="37"/>
      <c r="WSU2" s="37"/>
      <c r="WSV2" s="37"/>
      <c r="WSW2" s="37"/>
      <c r="WSX2" s="37"/>
      <c r="WSY2" s="37"/>
      <c r="WSZ2" s="37"/>
      <c r="WTA2" s="37"/>
      <c r="WTB2" s="37"/>
      <c r="WTC2" s="37"/>
      <c r="WTD2" s="37"/>
      <c r="WTE2" s="37"/>
      <c r="WTF2" s="37"/>
      <c r="WTG2" s="37"/>
      <c r="WTH2" s="37"/>
      <c r="WTI2" s="37"/>
      <c r="WTJ2" s="37"/>
      <c r="WTK2" s="37"/>
      <c r="WTL2" s="37"/>
      <c r="WTM2" s="37"/>
      <c r="WTN2" s="37"/>
      <c r="WTO2" s="37"/>
      <c r="WTP2" s="37"/>
      <c r="WTQ2" s="37"/>
      <c r="WTR2" s="37"/>
      <c r="WTS2" s="37"/>
      <c r="WTT2" s="37"/>
      <c r="WTU2" s="37"/>
      <c r="WTV2" s="37"/>
      <c r="WTW2" s="37"/>
      <c r="WTX2" s="37"/>
      <c r="WTY2" s="37"/>
      <c r="WTZ2" s="37"/>
      <c r="WUA2" s="37"/>
      <c r="WUB2" s="37"/>
      <c r="WUC2" s="37"/>
      <c r="WUD2" s="37"/>
      <c r="WUE2" s="37"/>
      <c r="WUF2" s="37"/>
      <c r="WUG2" s="37"/>
      <c r="WUH2" s="37"/>
      <c r="WUI2" s="37"/>
      <c r="WUJ2" s="37"/>
      <c r="WUK2" s="37"/>
      <c r="WUL2" s="37"/>
      <c r="WUM2" s="37"/>
      <c r="WUN2" s="37"/>
      <c r="WUO2" s="37"/>
      <c r="WUP2" s="37"/>
      <c r="WUQ2" s="37"/>
      <c r="WUR2" s="37"/>
      <c r="WUS2" s="37"/>
      <c r="WUT2" s="37"/>
      <c r="WUU2" s="37"/>
      <c r="WUV2" s="37"/>
      <c r="WUW2" s="37"/>
      <c r="WUX2" s="37"/>
      <c r="WUY2" s="37"/>
      <c r="WUZ2" s="37"/>
      <c r="WVA2" s="37"/>
      <c r="WVB2" s="37"/>
      <c r="WVC2" s="37"/>
      <c r="WVD2" s="37"/>
      <c r="WVE2" s="37"/>
      <c r="WVF2" s="37"/>
      <c r="WVG2" s="37"/>
      <c r="WVH2" s="37"/>
      <c r="WVI2" s="37"/>
      <c r="WVJ2" s="37"/>
      <c r="WVK2" s="37"/>
      <c r="WVL2" s="37"/>
      <c r="WVM2" s="37"/>
      <c r="WVN2" s="37"/>
      <c r="WVO2" s="37"/>
      <c r="WVP2" s="37"/>
      <c r="WVQ2" s="37"/>
      <c r="WVR2" s="37"/>
      <c r="WVS2" s="37"/>
      <c r="WVT2" s="37"/>
      <c r="WVU2" s="37"/>
      <c r="WVV2" s="37"/>
      <c r="WVW2" s="37"/>
      <c r="WVX2" s="37"/>
      <c r="WVY2" s="37"/>
      <c r="WVZ2" s="37"/>
      <c r="WWA2" s="37"/>
      <c r="WWB2" s="37"/>
      <c r="WWC2" s="37"/>
      <c r="WWD2" s="37"/>
      <c r="WWE2" s="37"/>
      <c r="WWF2" s="37"/>
      <c r="WWG2" s="37"/>
      <c r="WWH2" s="37"/>
      <c r="WWI2" s="37"/>
      <c r="WWJ2" s="37"/>
      <c r="WWK2" s="37"/>
      <c r="WWL2" s="37"/>
      <c r="WWM2" s="37"/>
      <c r="WWN2" s="37"/>
      <c r="WWO2" s="37"/>
      <c r="WWP2" s="37"/>
      <c r="WWQ2" s="37"/>
      <c r="WWR2" s="37"/>
      <c r="WWS2" s="37"/>
      <c r="WWT2" s="37"/>
      <c r="WWU2" s="37"/>
      <c r="WWV2" s="37"/>
      <c r="WWW2" s="37"/>
      <c r="WWX2" s="37"/>
      <c r="WWY2" s="37"/>
      <c r="WWZ2" s="37"/>
      <c r="WXA2" s="37"/>
      <c r="WXB2" s="37"/>
      <c r="WXC2" s="37"/>
      <c r="WXD2" s="37"/>
      <c r="WXE2" s="37"/>
      <c r="WXF2" s="37"/>
      <c r="WXG2" s="37"/>
      <c r="WXH2" s="37"/>
      <c r="WXI2" s="37"/>
      <c r="WXJ2" s="37"/>
      <c r="WXK2" s="37"/>
      <c r="WXL2" s="37"/>
      <c r="WXM2" s="37"/>
      <c r="WXN2" s="37"/>
      <c r="WXO2" s="37"/>
      <c r="WXP2" s="37"/>
      <c r="WXQ2" s="37"/>
      <c r="WXR2" s="37"/>
      <c r="WXS2" s="37"/>
      <c r="WXT2" s="37"/>
      <c r="WXU2" s="37"/>
      <c r="WXV2" s="37"/>
      <c r="WXW2" s="37"/>
      <c r="WXX2" s="37"/>
      <c r="WXY2" s="37"/>
      <c r="WXZ2" s="37"/>
      <c r="WYA2" s="37"/>
      <c r="WYB2" s="37"/>
      <c r="WYC2" s="37"/>
      <c r="WYD2" s="37"/>
      <c r="WYE2" s="37"/>
      <c r="WYF2" s="37"/>
      <c r="WYG2" s="37"/>
      <c r="WYH2" s="37"/>
      <c r="WYI2" s="37"/>
      <c r="WYJ2" s="37"/>
      <c r="WYK2" s="37"/>
      <c r="WYL2" s="37"/>
      <c r="WYM2" s="37"/>
      <c r="WYN2" s="37"/>
      <c r="WYO2" s="37"/>
      <c r="WYP2" s="37"/>
      <c r="WYQ2" s="37"/>
      <c r="WYR2" s="37"/>
      <c r="WYS2" s="37"/>
      <c r="WYT2" s="37"/>
      <c r="WYU2" s="37"/>
      <c r="WYV2" s="37"/>
      <c r="WYW2" s="37"/>
      <c r="WYX2" s="37"/>
      <c r="WYY2" s="37"/>
      <c r="WYZ2" s="37"/>
      <c r="WZA2" s="37"/>
      <c r="WZB2" s="37"/>
      <c r="WZC2" s="37"/>
      <c r="WZD2" s="37"/>
      <c r="WZE2" s="37"/>
      <c r="WZF2" s="37"/>
      <c r="WZG2" s="37"/>
      <c r="WZH2" s="37"/>
      <c r="WZI2" s="37"/>
      <c r="WZJ2" s="37"/>
      <c r="WZK2" s="37"/>
      <c r="WZL2" s="37"/>
      <c r="WZM2" s="37"/>
      <c r="WZN2" s="37"/>
      <c r="WZO2" s="37"/>
      <c r="WZP2" s="37"/>
      <c r="WZQ2" s="37"/>
      <c r="WZR2" s="37"/>
      <c r="WZS2" s="37"/>
      <c r="WZT2" s="37"/>
      <c r="WZU2" s="37"/>
      <c r="WZV2" s="37"/>
      <c r="WZW2" s="37"/>
      <c r="WZX2" s="37"/>
      <c r="WZY2" s="37"/>
      <c r="WZZ2" s="37"/>
      <c r="XAA2" s="37"/>
      <c r="XAB2" s="37"/>
      <c r="XAC2" s="37"/>
      <c r="XAD2" s="37"/>
      <c r="XAE2" s="37"/>
      <c r="XAF2" s="37"/>
      <c r="XAG2" s="37"/>
      <c r="XAH2" s="37"/>
      <c r="XAI2" s="37"/>
      <c r="XAJ2" s="37"/>
      <c r="XAK2" s="37"/>
      <c r="XAL2" s="37"/>
      <c r="XAM2" s="37"/>
      <c r="XAN2" s="37"/>
      <c r="XAO2" s="37"/>
      <c r="XAP2" s="37"/>
      <c r="XAQ2" s="37"/>
      <c r="XAR2" s="37"/>
      <c r="XAS2" s="37"/>
      <c r="XAT2" s="37"/>
      <c r="XAU2" s="37"/>
      <c r="XAV2" s="37"/>
      <c r="XAW2" s="37"/>
      <c r="XAX2" s="37"/>
      <c r="XAY2" s="37"/>
      <c r="XAZ2" s="37"/>
      <c r="XBA2" s="37"/>
      <c r="XBB2" s="37"/>
      <c r="XBC2" s="37"/>
      <c r="XBD2" s="37"/>
      <c r="XBE2" s="37"/>
      <c r="XBF2" s="37"/>
      <c r="XBG2" s="37"/>
      <c r="XBH2" s="37"/>
      <c r="XBI2" s="37"/>
      <c r="XBJ2" s="37"/>
      <c r="XBK2" s="37"/>
      <c r="XBL2" s="37"/>
      <c r="XBM2" s="37"/>
      <c r="XBN2" s="37"/>
      <c r="XBO2" s="37"/>
      <c r="XBP2" s="37"/>
      <c r="XBQ2" s="37"/>
      <c r="XBR2" s="37"/>
      <c r="XBS2" s="37"/>
      <c r="XBT2" s="37"/>
      <c r="XBU2" s="37"/>
      <c r="XBV2" s="37"/>
      <c r="XBW2" s="37"/>
      <c r="XBX2" s="37"/>
      <c r="XBY2" s="37"/>
      <c r="XBZ2" s="37"/>
      <c r="XCA2" s="37"/>
      <c r="XCB2" s="37"/>
      <c r="XCC2" s="37"/>
      <c r="XCD2" s="37"/>
      <c r="XCE2" s="37"/>
      <c r="XCF2" s="37"/>
      <c r="XCG2" s="37"/>
      <c r="XCH2" s="37"/>
      <c r="XCI2" s="37"/>
      <c r="XCJ2" s="37"/>
      <c r="XCK2" s="37"/>
      <c r="XCL2" s="37"/>
      <c r="XCM2" s="37"/>
      <c r="XCN2" s="37"/>
      <c r="XCO2" s="37"/>
      <c r="XCP2" s="37"/>
      <c r="XCQ2" s="37"/>
      <c r="XCR2" s="37"/>
      <c r="XCS2" s="37"/>
      <c r="XCT2" s="37"/>
      <c r="XCU2" s="37"/>
      <c r="XCV2" s="37"/>
      <c r="XCW2" s="37"/>
      <c r="XCX2" s="37"/>
      <c r="XCY2" s="37"/>
      <c r="XCZ2" s="37"/>
      <c r="XDA2" s="37"/>
      <c r="XDB2" s="37"/>
      <c r="XDC2" s="37"/>
      <c r="XDD2" s="37"/>
      <c r="XDE2" s="37"/>
      <c r="XDF2" s="37"/>
      <c r="XDG2" s="37"/>
      <c r="XDH2" s="37"/>
      <c r="XDI2" s="37"/>
      <c r="XDJ2" s="37"/>
      <c r="XDK2" s="37"/>
      <c r="XDL2" s="37"/>
      <c r="XDM2" s="37"/>
      <c r="XDN2" s="37"/>
      <c r="XDO2" s="37"/>
      <c r="XDP2" s="37"/>
      <c r="XDQ2" s="37"/>
      <c r="XDR2" s="37"/>
      <c r="XDS2" s="37"/>
      <c r="XDT2" s="37"/>
      <c r="XDU2" s="37"/>
      <c r="XDV2" s="37"/>
      <c r="XDW2" s="37"/>
      <c r="XDX2" s="37"/>
      <c r="XDY2" s="37"/>
      <c r="XDZ2" s="37"/>
      <c r="XEA2" s="37"/>
      <c r="XEB2" s="37"/>
      <c r="XEC2" s="37"/>
      <c r="XED2" s="37"/>
      <c r="XEE2" s="37"/>
      <c r="XEF2" s="37"/>
      <c r="XEG2" s="37"/>
      <c r="XEH2" s="37"/>
      <c r="XEI2" s="37"/>
      <c r="XEJ2" s="37"/>
      <c r="XEK2" s="37"/>
      <c r="XEL2" s="37"/>
      <c r="XEM2" s="37"/>
      <c r="XEN2" s="37"/>
      <c r="XEO2" s="37"/>
      <c r="XEP2" s="37"/>
      <c r="XEQ2" s="37"/>
      <c r="XER2" s="37"/>
      <c r="XES2" s="37"/>
      <c r="XET2" s="37"/>
      <c r="XEU2" s="37"/>
      <c r="XEV2" s="37"/>
      <c r="XEW2" s="37"/>
    </row>
    <row r="3" s="1" customFormat="1" hidden="1" customHeight="1" spans="1:16377">
      <c r="A3" s="6">
        <v>45726</v>
      </c>
      <c r="B3" s="42">
        <v>45782</v>
      </c>
      <c r="C3" s="7" t="s">
        <v>12</v>
      </c>
      <c r="D3" s="12" t="s">
        <v>13</v>
      </c>
      <c r="E3" s="11" t="s">
        <v>14</v>
      </c>
      <c r="F3" s="12" t="s">
        <v>15</v>
      </c>
      <c r="G3" s="12" t="s">
        <v>16</v>
      </c>
      <c r="H3" s="7">
        <v>160</v>
      </c>
      <c r="I3" s="7">
        <v>1</v>
      </c>
      <c r="J3" s="53">
        <v>160</v>
      </c>
      <c r="K3" s="54"/>
      <c r="L3" s="55" t="s">
        <v>17</v>
      </c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WLN3" s="37"/>
      <c r="WLO3" s="37"/>
      <c r="WLP3" s="37"/>
      <c r="WLQ3" s="37"/>
      <c r="WLR3" s="37"/>
      <c r="WLS3" s="37"/>
      <c r="WLT3" s="37"/>
      <c r="WLU3" s="37"/>
      <c r="WLV3" s="37"/>
      <c r="WLW3" s="37"/>
      <c r="WLX3" s="37"/>
      <c r="WLY3" s="37"/>
      <c r="WLZ3" s="37"/>
      <c r="WMA3" s="37"/>
      <c r="WMB3" s="37"/>
      <c r="WMC3" s="37"/>
      <c r="WMD3" s="37"/>
      <c r="WME3" s="37"/>
      <c r="WMF3" s="37"/>
      <c r="WMG3" s="37"/>
      <c r="WMH3" s="37"/>
      <c r="WMI3" s="37"/>
      <c r="WMJ3" s="37"/>
      <c r="WMK3" s="37"/>
      <c r="WML3" s="37"/>
      <c r="WMM3" s="37"/>
      <c r="WMN3" s="37"/>
      <c r="WMO3" s="37"/>
      <c r="WMP3" s="37"/>
      <c r="WMQ3" s="37"/>
      <c r="WMR3" s="37"/>
      <c r="WMS3" s="37"/>
      <c r="WMT3" s="37"/>
      <c r="WMU3" s="37"/>
      <c r="WMV3" s="37"/>
      <c r="WMW3" s="37"/>
      <c r="WMX3" s="37"/>
      <c r="WMY3" s="37"/>
      <c r="WMZ3" s="37"/>
      <c r="WNA3" s="37"/>
      <c r="WNB3" s="37"/>
      <c r="WNC3" s="37"/>
      <c r="WND3" s="37"/>
      <c r="WNE3" s="37"/>
      <c r="WNF3" s="37"/>
      <c r="WNG3" s="37"/>
      <c r="WNH3" s="37"/>
      <c r="WNI3" s="37"/>
      <c r="WNJ3" s="37"/>
      <c r="WNK3" s="37"/>
      <c r="WNL3" s="37"/>
      <c r="WNM3" s="37"/>
      <c r="WNN3" s="37"/>
      <c r="WNO3" s="37"/>
      <c r="WNP3" s="37"/>
      <c r="WNQ3" s="37"/>
      <c r="WNR3" s="37"/>
      <c r="WNS3" s="37"/>
      <c r="WNT3" s="37"/>
      <c r="WNU3" s="37"/>
      <c r="WNV3" s="37"/>
      <c r="WNW3" s="37"/>
      <c r="WNX3" s="37"/>
      <c r="WNY3" s="37"/>
      <c r="WNZ3" s="37"/>
      <c r="WOA3" s="37"/>
      <c r="WOB3" s="37"/>
      <c r="WOC3" s="37"/>
      <c r="WOD3" s="37"/>
      <c r="WOE3" s="37"/>
      <c r="WOF3" s="37"/>
      <c r="WOG3" s="37"/>
      <c r="WOH3" s="37"/>
      <c r="WOI3" s="37"/>
      <c r="WOJ3" s="37"/>
      <c r="WOK3" s="37"/>
      <c r="WOL3" s="37"/>
      <c r="WOM3" s="37"/>
      <c r="WON3" s="37"/>
      <c r="WOO3" s="37"/>
      <c r="WOP3" s="37"/>
      <c r="WOQ3" s="37"/>
      <c r="WOR3" s="37"/>
      <c r="WOS3" s="37"/>
      <c r="WOT3" s="37"/>
      <c r="WOU3" s="37"/>
      <c r="WOV3" s="37"/>
      <c r="WOW3" s="37"/>
      <c r="WOX3" s="37"/>
      <c r="WOY3" s="37"/>
      <c r="WOZ3" s="37"/>
      <c r="WPA3" s="37"/>
      <c r="WPB3" s="37"/>
      <c r="WPC3" s="37"/>
      <c r="WPD3" s="37"/>
      <c r="WPE3" s="37"/>
      <c r="WPF3" s="37"/>
      <c r="WPG3" s="37"/>
      <c r="WPH3" s="37"/>
      <c r="WPI3" s="37"/>
      <c r="WPJ3" s="37"/>
      <c r="WPK3" s="37"/>
      <c r="WPL3" s="37"/>
      <c r="WPM3" s="37"/>
      <c r="WPN3" s="37"/>
      <c r="WPO3" s="37"/>
      <c r="WPP3" s="37"/>
      <c r="WPQ3" s="37"/>
      <c r="WPR3" s="37"/>
      <c r="WPS3" s="37"/>
      <c r="WPT3" s="37"/>
      <c r="WPU3" s="37"/>
      <c r="WPV3" s="37"/>
      <c r="WPW3" s="37"/>
      <c r="WPX3" s="37"/>
      <c r="WPY3" s="37"/>
      <c r="WPZ3" s="37"/>
      <c r="WQA3" s="37"/>
      <c r="WQB3" s="37"/>
      <c r="WQC3" s="37"/>
      <c r="WQD3" s="37"/>
      <c r="WQE3" s="37"/>
      <c r="WQF3" s="37"/>
      <c r="WQG3" s="37"/>
      <c r="WQH3" s="37"/>
      <c r="WQI3" s="37"/>
      <c r="WQJ3" s="37"/>
      <c r="WQK3" s="37"/>
      <c r="WQL3" s="37"/>
      <c r="WQM3" s="37"/>
      <c r="WQN3" s="37"/>
      <c r="WQO3" s="37"/>
      <c r="WQP3" s="37"/>
      <c r="WQQ3" s="37"/>
      <c r="WQR3" s="37"/>
      <c r="WQS3" s="37"/>
      <c r="WQT3" s="37"/>
      <c r="WQU3" s="37"/>
      <c r="WQV3" s="37"/>
      <c r="WQW3" s="37"/>
      <c r="WQX3" s="37"/>
      <c r="WQY3" s="37"/>
      <c r="WQZ3" s="37"/>
      <c r="WRA3" s="37"/>
      <c r="WRB3" s="37"/>
      <c r="WRC3" s="37"/>
      <c r="WRD3" s="37"/>
      <c r="WRE3" s="37"/>
      <c r="WRF3" s="37"/>
      <c r="WRG3" s="37"/>
      <c r="WRH3" s="37"/>
      <c r="WRI3" s="37"/>
      <c r="WRJ3" s="37"/>
      <c r="WRK3" s="37"/>
      <c r="WRL3" s="37"/>
      <c r="WRM3" s="37"/>
      <c r="WRN3" s="37"/>
      <c r="WRO3" s="37"/>
      <c r="WRP3" s="37"/>
      <c r="WRQ3" s="37"/>
      <c r="WRR3" s="37"/>
      <c r="WRS3" s="37"/>
      <c r="WRT3" s="37"/>
      <c r="WRU3" s="37"/>
      <c r="WRV3" s="37"/>
      <c r="WRW3" s="37"/>
      <c r="WRX3" s="37"/>
      <c r="WRY3" s="37"/>
      <c r="WRZ3" s="37"/>
      <c r="WSA3" s="37"/>
      <c r="WSB3" s="37"/>
      <c r="WSC3" s="37"/>
      <c r="WSD3" s="37"/>
      <c r="WSE3" s="37"/>
      <c r="WSF3" s="37"/>
      <c r="WSG3" s="37"/>
      <c r="WSH3" s="37"/>
      <c r="WSI3" s="37"/>
      <c r="WSJ3" s="37"/>
      <c r="WSK3" s="37"/>
      <c r="WSL3" s="37"/>
      <c r="WSM3" s="37"/>
      <c r="WSN3" s="37"/>
      <c r="WSO3" s="37"/>
      <c r="WSP3" s="37"/>
      <c r="WSQ3" s="37"/>
      <c r="WSR3" s="37"/>
      <c r="WSS3" s="37"/>
      <c r="WST3" s="37"/>
      <c r="WSU3" s="37"/>
      <c r="WSV3" s="37"/>
      <c r="WSW3" s="37"/>
      <c r="WSX3" s="37"/>
      <c r="WSY3" s="37"/>
      <c r="WSZ3" s="37"/>
      <c r="WTA3" s="37"/>
      <c r="WTB3" s="37"/>
      <c r="WTC3" s="37"/>
      <c r="WTD3" s="37"/>
      <c r="WTE3" s="37"/>
      <c r="WTF3" s="37"/>
      <c r="WTG3" s="37"/>
      <c r="WTH3" s="37"/>
      <c r="WTI3" s="37"/>
      <c r="WTJ3" s="37"/>
      <c r="WTK3" s="37"/>
      <c r="WTL3" s="37"/>
      <c r="WTM3" s="37"/>
      <c r="WTN3" s="37"/>
      <c r="WTO3" s="37"/>
      <c r="WTP3" s="37"/>
      <c r="WTQ3" s="37"/>
      <c r="WTR3" s="37"/>
      <c r="WTS3" s="37"/>
      <c r="WTT3" s="37"/>
      <c r="WTU3" s="37"/>
      <c r="WTV3" s="37"/>
      <c r="WTW3" s="37"/>
      <c r="WTX3" s="37"/>
      <c r="WTY3" s="37"/>
      <c r="WTZ3" s="37"/>
      <c r="WUA3" s="37"/>
      <c r="WUB3" s="37"/>
      <c r="WUC3" s="37"/>
      <c r="WUD3" s="37"/>
      <c r="WUE3" s="37"/>
      <c r="WUF3" s="37"/>
      <c r="WUG3" s="37"/>
      <c r="WUH3" s="37"/>
      <c r="WUI3" s="37"/>
      <c r="WUJ3" s="37"/>
      <c r="WUK3" s="37"/>
      <c r="WUL3" s="37"/>
      <c r="WUM3" s="37"/>
      <c r="WUN3" s="37"/>
      <c r="WUO3" s="37"/>
      <c r="WUP3" s="37"/>
      <c r="WUQ3" s="37"/>
      <c r="WUR3" s="37"/>
      <c r="WUS3" s="37"/>
      <c r="WUT3" s="37"/>
      <c r="WUU3" s="37"/>
      <c r="WUV3" s="37"/>
      <c r="WUW3" s="37"/>
      <c r="WUX3" s="37"/>
      <c r="WUY3" s="37"/>
      <c r="WUZ3" s="37"/>
      <c r="WVA3" s="37"/>
      <c r="WVB3" s="37"/>
      <c r="WVC3" s="37"/>
      <c r="WVD3" s="37"/>
      <c r="WVE3" s="37"/>
      <c r="WVF3" s="37"/>
      <c r="WVG3" s="37"/>
      <c r="WVH3" s="37"/>
      <c r="WVI3" s="37"/>
      <c r="WVJ3" s="37"/>
      <c r="WVK3" s="37"/>
      <c r="WVL3" s="37"/>
      <c r="WVM3" s="37"/>
      <c r="WVN3" s="37"/>
      <c r="WVO3" s="37"/>
      <c r="WVP3" s="37"/>
      <c r="WVQ3" s="37"/>
      <c r="WVR3" s="37"/>
      <c r="WVS3" s="37"/>
      <c r="WVT3" s="37"/>
      <c r="WVU3" s="37"/>
      <c r="WVV3" s="37"/>
      <c r="WVW3" s="37"/>
      <c r="WVX3" s="37"/>
      <c r="WVY3" s="37"/>
      <c r="WVZ3" s="37"/>
      <c r="WWA3" s="37"/>
      <c r="WWB3" s="37"/>
      <c r="WWC3" s="37"/>
      <c r="WWD3" s="37"/>
      <c r="WWE3" s="37"/>
      <c r="WWF3" s="37"/>
      <c r="WWG3" s="37"/>
      <c r="WWH3" s="37"/>
      <c r="WWI3" s="37"/>
      <c r="WWJ3" s="37"/>
      <c r="WWK3" s="37"/>
      <c r="WWL3" s="37"/>
      <c r="WWM3" s="37"/>
      <c r="WWN3" s="37"/>
      <c r="WWO3" s="37"/>
      <c r="WWP3" s="37"/>
      <c r="WWQ3" s="37"/>
      <c r="WWR3" s="37"/>
      <c r="WWS3" s="37"/>
      <c r="WWT3" s="37"/>
      <c r="WWU3" s="37"/>
      <c r="WWV3" s="37"/>
      <c r="WWW3" s="37"/>
      <c r="WWX3" s="37"/>
      <c r="WWY3" s="37"/>
      <c r="WWZ3" s="37"/>
      <c r="WXA3" s="37"/>
      <c r="WXB3" s="37"/>
      <c r="WXC3" s="37"/>
      <c r="WXD3" s="37"/>
      <c r="WXE3" s="37"/>
      <c r="WXF3" s="37"/>
      <c r="WXG3" s="37"/>
      <c r="WXH3" s="37"/>
      <c r="WXI3" s="37"/>
      <c r="WXJ3" s="37"/>
      <c r="WXK3" s="37"/>
      <c r="WXL3" s="37"/>
      <c r="WXM3" s="37"/>
      <c r="WXN3" s="37"/>
      <c r="WXO3" s="37"/>
      <c r="WXP3" s="37"/>
      <c r="WXQ3" s="37"/>
      <c r="WXR3" s="37"/>
      <c r="WXS3" s="37"/>
      <c r="WXT3" s="37"/>
      <c r="WXU3" s="37"/>
      <c r="WXV3" s="37"/>
      <c r="WXW3" s="37"/>
      <c r="WXX3" s="37"/>
      <c r="WXY3" s="37"/>
      <c r="WXZ3" s="37"/>
      <c r="WYA3" s="37"/>
      <c r="WYB3" s="37"/>
      <c r="WYC3" s="37"/>
      <c r="WYD3" s="37"/>
      <c r="WYE3" s="37"/>
      <c r="WYF3" s="37"/>
      <c r="WYG3" s="37"/>
      <c r="WYH3" s="37"/>
      <c r="WYI3" s="37"/>
      <c r="WYJ3" s="37"/>
      <c r="WYK3" s="37"/>
      <c r="WYL3" s="37"/>
      <c r="WYM3" s="37"/>
      <c r="WYN3" s="37"/>
      <c r="WYO3" s="37"/>
      <c r="WYP3" s="37"/>
      <c r="WYQ3" s="37"/>
      <c r="WYR3" s="37"/>
      <c r="WYS3" s="37"/>
      <c r="WYT3" s="37"/>
      <c r="WYU3" s="37"/>
      <c r="WYV3" s="37"/>
      <c r="WYW3" s="37"/>
      <c r="WYX3" s="37"/>
      <c r="WYY3" s="37"/>
      <c r="WYZ3" s="37"/>
      <c r="WZA3" s="37"/>
      <c r="WZB3" s="37"/>
      <c r="WZC3" s="37"/>
      <c r="WZD3" s="37"/>
      <c r="WZE3" s="37"/>
      <c r="WZF3" s="37"/>
      <c r="WZG3" s="37"/>
      <c r="WZH3" s="37"/>
      <c r="WZI3" s="37"/>
      <c r="WZJ3" s="37"/>
      <c r="WZK3" s="37"/>
      <c r="WZL3" s="37"/>
      <c r="WZM3" s="37"/>
      <c r="WZN3" s="37"/>
      <c r="WZO3" s="37"/>
      <c r="WZP3" s="37"/>
      <c r="WZQ3" s="37"/>
      <c r="WZR3" s="37"/>
      <c r="WZS3" s="37"/>
      <c r="WZT3" s="37"/>
      <c r="WZU3" s="37"/>
      <c r="WZV3" s="37"/>
      <c r="WZW3" s="37"/>
      <c r="WZX3" s="37"/>
      <c r="WZY3" s="37"/>
      <c r="WZZ3" s="37"/>
      <c r="XAA3" s="37"/>
      <c r="XAB3" s="37"/>
      <c r="XAC3" s="37"/>
      <c r="XAD3" s="37"/>
      <c r="XAE3" s="37"/>
      <c r="XAF3" s="37"/>
      <c r="XAG3" s="37"/>
      <c r="XAH3" s="37"/>
      <c r="XAI3" s="37"/>
      <c r="XAJ3" s="37"/>
      <c r="XAK3" s="37"/>
      <c r="XAL3" s="37"/>
      <c r="XAM3" s="37"/>
      <c r="XAN3" s="37"/>
      <c r="XAO3" s="37"/>
      <c r="XAP3" s="37"/>
      <c r="XAQ3" s="37"/>
      <c r="XAR3" s="37"/>
      <c r="XAS3" s="37"/>
      <c r="XAT3" s="37"/>
      <c r="XAU3" s="37"/>
      <c r="XAV3" s="37"/>
      <c r="XAW3" s="37"/>
      <c r="XAX3" s="37"/>
      <c r="XAY3" s="37"/>
      <c r="XAZ3" s="37"/>
      <c r="XBA3" s="37"/>
      <c r="XBB3" s="37"/>
      <c r="XBC3" s="37"/>
      <c r="XBD3" s="37"/>
      <c r="XBE3" s="37"/>
      <c r="XBF3" s="37"/>
      <c r="XBG3" s="37"/>
      <c r="XBH3" s="37"/>
      <c r="XBI3" s="37"/>
      <c r="XBJ3" s="37"/>
      <c r="XBK3" s="37"/>
      <c r="XBL3" s="37"/>
      <c r="XBM3" s="37"/>
      <c r="XBN3" s="37"/>
      <c r="XBO3" s="37"/>
      <c r="XBP3" s="37"/>
      <c r="XBQ3" s="37"/>
      <c r="XBR3" s="37"/>
      <c r="XBS3" s="37"/>
      <c r="XBT3" s="37"/>
      <c r="XBU3" s="37"/>
      <c r="XBV3" s="37"/>
      <c r="XBW3" s="37"/>
      <c r="XBX3" s="37"/>
      <c r="XBY3" s="37"/>
      <c r="XBZ3" s="37"/>
      <c r="XCA3" s="37"/>
      <c r="XCB3" s="37"/>
      <c r="XCC3" s="37"/>
      <c r="XCD3" s="37"/>
      <c r="XCE3" s="37"/>
      <c r="XCF3" s="37"/>
      <c r="XCG3" s="37"/>
      <c r="XCH3" s="37"/>
      <c r="XCI3" s="37"/>
      <c r="XCJ3" s="37"/>
      <c r="XCK3" s="37"/>
      <c r="XCL3" s="37"/>
      <c r="XCM3" s="37"/>
      <c r="XCN3" s="37"/>
      <c r="XCO3" s="37"/>
      <c r="XCP3" s="37"/>
      <c r="XCQ3" s="37"/>
      <c r="XCR3" s="37"/>
      <c r="XCS3" s="37"/>
      <c r="XCT3" s="37"/>
      <c r="XCU3" s="37"/>
      <c r="XCV3" s="37"/>
      <c r="XCW3" s="37"/>
      <c r="XCX3" s="37"/>
      <c r="XCY3" s="37"/>
      <c r="XCZ3" s="37"/>
      <c r="XDA3" s="37"/>
      <c r="XDB3" s="37"/>
      <c r="XDC3" s="37"/>
      <c r="XDD3" s="37"/>
      <c r="XDE3" s="37"/>
      <c r="XDF3" s="37"/>
      <c r="XDG3" s="37"/>
      <c r="XDH3" s="37"/>
      <c r="XDI3" s="37"/>
      <c r="XDJ3" s="37"/>
      <c r="XDK3" s="37"/>
      <c r="XDL3" s="37"/>
      <c r="XDM3" s="37"/>
      <c r="XDN3" s="37"/>
      <c r="XDO3" s="37"/>
      <c r="XDP3" s="37"/>
      <c r="XDQ3" s="37"/>
      <c r="XDR3" s="37"/>
      <c r="XDS3" s="37"/>
      <c r="XDT3" s="37"/>
      <c r="XDU3" s="37"/>
      <c r="XDV3" s="37"/>
      <c r="XDW3" s="37"/>
      <c r="XDX3" s="37"/>
      <c r="XDY3" s="37"/>
      <c r="XDZ3" s="37"/>
      <c r="XEA3" s="37"/>
      <c r="XEB3" s="37"/>
      <c r="XEC3" s="37"/>
      <c r="XED3" s="37"/>
      <c r="XEE3" s="37"/>
      <c r="XEF3" s="37"/>
      <c r="XEG3" s="37"/>
      <c r="XEH3" s="37"/>
      <c r="XEI3" s="37"/>
      <c r="XEJ3" s="37"/>
      <c r="XEK3" s="37"/>
      <c r="XEL3" s="37"/>
      <c r="XEM3" s="37"/>
      <c r="XEN3" s="37"/>
      <c r="XEO3" s="37"/>
      <c r="XEP3" s="37"/>
      <c r="XEQ3" s="37"/>
      <c r="XER3" s="37"/>
      <c r="XES3" s="37"/>
      <c r="XET3" s="37"/>
      <c r="XEU3" s="37"/>
      <c r="XEV3" s="37"/>
      <c r="XEW3" s="37"/>
    </row>
    <row r="4" s="1" customFormat="1" hidden="1" customHeight="1" spans="1:16377">
      <c r="A4" s="6"/>
      <c r="B4" s="43"/>
      <c r="C4" s="7"/>
      <c r="D4" s="7"/>
      <c r="E4" s="11"/>
      <c r="F4" s="12"/>
      <c r="G4" s="12" t="s">
        <v>18</v>
      </c>
      <c r="H4" s="7"/>
      <c r="I4" s="7"/>
      <c r="J4" s="53">
        <v>200</v>
      </c>
      <c r="K4" s="43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WLN4" s="37"/>
      <c r="WLO4" s="37"/>
      <c r="WLP4" s="37"/>
      <c r="WLQ4" s="37"/>
      <c r="WLR4" s="37"/>
      <c r="WLS4" s="37"/>
      <c r="WLT4" s="37"/>
      <c r="WLU4" s="37"/>
      <c r="WLV4" s="37"/>
      <c r="WLW4" s="37"/>
      <c r="WLX4" s="37"/>
      <c r="WLY4" s="37"/>
      <c r="WLZ4" s="37"/>
      <c r="WMA4" s="37"/>
      <c r="WMB4" s="37"/>
      <c r="WMC4" s="37"/>
      <c r="WMD4" s="37"/>
      <c r="WME4" s="37"/>
      <c r="WMF4" s="37"/>
      <c r="WMG4" s="37"/>
      <c r="WMH4" s="37"/>
      <c r="WMI4" s="37"/>
      <c r="WMJ4" s="37"/>
      <c r="WMK4" s="37"/>
      <c r="WML4" s="37"/>
      <c r="WMM4" s="37"/>
      <c r="WMN4" s="37"/>
      <c r="WMO4" s="37"/>
      <c r="WMP4" s="37"/>
      <c r="WMQ4" s="37"/>
      <c r="WMR4" s="37"/>
      <c r="WMS4" s="37"/>
      <c r="WMT4" s="37"/>
      <c r="WMU4" s="37"/>
      <c r="WMV4" s="37"/>
      <c r="WMW4" s="37"/>
      <c r="WMX4" s="37"/>
      <c r="WMY4" s="37"/>
      <c r="WMZ4" s="37"/>
      <c r="WNA4" s="37"/>
      <c r="WNB4" s="37"/>
      <c r="WNC4" s="37"/>
      <c r="WND4" s="37"/>
      <c r="WNE4" s="37"/>
      <c r="WNF4" s="37"/>
      <c r="WNG4" s="37"/>
      <c r="WNH4" s="37"/>
      <c r="WNI4" s="37"/>
      <c r="WNJ4" s="37"/>
      <c r="WNK4" s="37"/>
      <c r="WNL4" s="37"/>
      <c r="WNM4" s="37"/>
      <c r="WNN4" s="37"/>
      <c r="WNO4" s="37"/>
      <c r="WNP4" s="37"/>
      <c r="WNQ4" s="37"/>
      <c r="WNR4" s="37"/>
      <c r="WNS4" s="37"/>
      <c r="WNT4" s="37"/>
      <c r="WNU4" s="37"/>
      <c r="WNV4" s="37"/>
      <c r="WNW4" s="37"/>
      <c r="WNX4" s="37"/>
      <c r="WNY4" s="37"/>
      <c r="WNZ4" s="37"/>
      <c r="WOA4" s="37"/>
      <c r="WOB4" s="37"/>
      <c r="WOC4" s="37"/>
      <c r="WOD4" s="37"/>
      <c r="WOE4" s="37"/>
      <c r="WOF4" s="37"/>
      <c r="WOG4" s="37"/>
      <c r="WOH4" s="37"/>
      <c r="WOI4" s="37"/>
      <c r="WOJ4" s="37"/>
      <c r="WOK4" s="37"/>
      <c r="WOL4" s="37"/>
      <c r="WOM4" s="37"/>
      <c r="WON4" s="37"/>
      <c r="WOO4" s="37"/>
      <c r="WOP4" s="37"/>
      <c r="WOQ4" s="37"/>
      <c r="WOR4" s="37"/>
      <c r="WOS4" s="37"/>
      <c r="WOT4" s="37"/>
      <c r="WOU4" s="37"/>
      <c r="WOV4" s="37"/>
      <c r="WOW4" s="37"/>
      <c r="WOX4" s="37"/>
      <c r="WOY4" s="37"/>
      <c r="WOZ4" s="37"/>
      <c r="WPA4" s="37"/>
      <c r="WPB4" s="37"/>
      <c r="WPC4" s="37"/>
      <c r="WPD4" s="37"/>
      <c r="WPE4" s="37"/>
      <c r="WPF4" s="37"/>
      <c r="WPG4" s="37"/>
      <c r="WPH4" s="37"/>
      <c r="WPI4" s="37"/>
      <c r="WPJ4" s="37"/>
      <c r="WPK4" s="37"/>
      <c r="WPL4" s="37"/>
      <c r="WPM4" s="37"/>
      <c r="WPN4" s="37"/>
      <c r="WPO4" s="37"/>
      <c r="WPP4" s="37"/>
      <c r="WPQ4" s="37"/>
      <c r="WPR4" s="37"/>
      <c r="WPS4" s="37"/>
      <c r="WPT4" s="37"/>
      <c r="WPU4" s="37"/>
      <c r="WPV4" s="37"/>
      <c r="WPW4" s="37"/>
      <c r="WPX4" s="37"/>
      <c r="WPY4" s="37"/>
      <c r="WPZ4" s="37"/>
      <c r="WQA4" s="37"/>
      <c r="WQB4" s="37"/>
      <c r="WQC4" s="37"/>
      <c r="WQD4" s="37"/>
      <c r="WQE4" s="37"/>
      <c r="WQF4" s="37"/>
      <c r="WQG4" s="37"/>
      <c r="WQH4" s="37"/>
      <c r="WQI4" s="37"/>
      <c r="WQJ4" s="37"/>
      <c r="WQK4" s="37"/>
      <c r="WQL4" s="37"/>
      <c r="WQM4" s="37"/>
      <c r="WQN4" s="37"/>
      <c r="WQO4" s="37"/>
      <c r="WQP4" s="37"/>
      <c r="WQQ4" s="37"/>
      <c r="WQR4" s="37"/>
      <c r="WQS4" s="37"/>
      <c r="WQT4" s="37"/>
      <c r="WQU4" s="37"/>
      <c r="WQV4" s="37"/>
      <c r="WQW4" s="37"/>
      <c r="WQX4" s="37"/>
      <c r="WQY4" s="37"/>
      <c r="WQZ4" s="37"/>
      <c r="WRA4" s="37"/>
      <c r="WRB4" s="37"/>
      <c r="WRC4" s="37"/>
      <c r="WRD4" s="37"/>
      <c r="WRE4" s="37"/>
      <c r="WRF4" s="37"/>
      <c r="WRG4" s="37"/>
      <c r="WRH4" s="37"/>
      <c r="WRI4" s="37"/>
      <c r="WRJ4" s="37"/>
      <c r="WRK4" s="37"/>
      <c r="WRL4" s="37"/>
      <c r="WRM4" s="37"/>
      <c r="WRN4" s="37"/>
      <c r="WRO4" s="37"/>
      <c r="WRP4" s="37"/>
      <c r="WRQ4" s="37"/>
      <c r="WRR4" s="37"/>
      <c r="WRS4" s="37"/>
      <c r="WRT4" s="37"/>
      <c r="WRU4" s="37"/>
      <c r="WRV4" s="37"/>
      <c r="WRW4" s="37"/>
      <c r="WRX4" s="37"/>
      <c r="WRY4" s="37"/>
      <c r="WRZ4" s="37"/>
      <c r="WSA4" s="37"/>
      <c r="WSB4" s="37"/>
      <c r="WSC4" s="37"/>
      <c r="WSD4" s="37"/>
      <c r="WSE4" s="37"/>
      <c r="WSF4" s="37"/>
      <c r="WSG4" s="37"/>
      <c r="WSH4" s="37"/>
      <c r="WSI4" s="37"/>
      <c r="WSJ4" s="37"/>
      <c r="WSK4" s="37"/>
      <c r="WSL4" s="37"/>
      <c r="WSM4" s="37"/>
      <c r="WSN4" s="37"/>
      <c r="WSO4" s="37"/>
      <c r="WSP4" s="37"/>
      <c r="WSQ4" s="37"/>
      <c r="WSR4" s="37"/>
      <c r="WSS4" s="37"/>
      <c r="WST4" s="37"/>
      <c r="WSU4" s="37"/>
      <c r="WSV4" s="37"/>
      <c r="WSW4" s="37"/>
      <c r="WSX4" s="37"/>
      <c r="WSY4" s="37"/>
      <c r="WSZ4" s="37"/>
      <c r="WTA4" s="37"/>
      <c r="WTB4" s="37"/>
      <c r="WTC4" s="37"/>
      <c r="WTD4" s="37"/>
      <c r="WTE4" s="37"/>
      <c r="WTF4" s="37"/>
      <c r="WTG4" s="37"/>
      <c r="WTH4" s="37"/>
      <c r="WTI4" s="37"/>
      <c r="WTJ4" s="37"/>
      <c r="WTK4" s="37"/>
      <c r="WTL4" s="37"/>
      <c r="WTM4" s="37"/>
      <c r="WTN4" s="37"/>
      <c r="WTO4" s="37"/>
      <c r="WTP4" s="37"/>
      <c r="WTQ4" s="37"/>
      <c r="WTR4" s="37"/>
      <c r="WTS4" s="37"/>
      <c r="WTT4" s="37"/>
      <c r="WTU4" s="37"/>
      <c r="WTV4" s="37"/>
      <c r="WTW4" s="37"/>
      <c r="WTX4" s="37"/>
      <c r="WTY4" s="37"/>
      <c r="WTZ4" s="37"/>
      <c r="WUA4" s="37"/>
      <c r="WUB4" s="37"/>
      <c r="WUC4" s="37"/>
      <c r="WUD4" s="37"/>
      <c r="WUE4" s="37"/>
      <c r="WUF4" s="37"/>
      <c r="WUG4" s="37"/>
      <c r="WUH4" s="37"/>
      <c r="WUI4" s="37"/>
      <c r="WUJ4" s="37"/>
      <c r="WUK4" s="37"/>
      <c r="WUL4" s="37"/>
      <c r="WUM4" s="37"/>
      <c r="WUN4" s="37"/>
      <c r="WUO4" s="37"/>
      <c r="WUP4" s="37"/>
      <c r="WUQ4" s="37"/>
      <c r="WUR4" s="37"/>
      <c r="WUS4" s="37"/>
      <c r="WUT4" s="37"/>
      <c r="WUU4" s="37"/>
      <c r="WUV4" s="37"/>
      <c r="WUW4" s="37"/>
      <c r="WUX4" s="37"/>
      <c r="WUY4" s="37"/>
      <c r="WUZ4" s="37"/>
      <c r="WVA4" s="37"/>
      <c r="WVB4" s="37"/>
      <c r="WVC4" s="37"/>
      <c r="WVD4" s="37"/>
      <c r="WVE4" s="37"/>
      <c r="WVF4" s="37"/>
      <c r="WVG4" s="37"/>
      <c r="WVH4" s="37"/>
      <c r="WVI4" s="37"/>
      <c r="WVJ4" s="37"/>
      <c r="WVK4" s="37"/>
      <c r="WVL4" s="37"/>
      <c r="WVM4" s="37"/>
      <c r="WVN4" s="37"/>
      <c r="WVO4" s="37"/>
      <c r="WVP4" s="37"/>
      <c r="WVQ4" s="37"/>
      <c r="WVR4" s="37"/>
      <c r="WVS4" s="37"/>
      <c r="WVT4" s="37"/>
      <c r="WVU4" s="37"/>
      <c r="WVV4" s="37"/>
      <c r="WVW4" s="37"/>
      <c r="WVX4" s="37"/>
      <c r="WVY4" s="37"/>
      <c r="WVZ4" s="37"/>
      <c r="WWA4" s="37"/>
      <c r="WWB4" s="37"/>
      <c r="WWC4" s="37"/>
      <c r="WWD4" s="37"/>
      <c r="WWE4" s="37"/>
      <c r="WWF4" s="37"/>
      <c r="WWG4" s="37"/>
      <c r="WWH4" s="37"/>
      <c r="WWI4" s="37"/>
      <c r="WWJ4" s="37"/>
      <c r="WWK4" s="37"/>
      <c r="WWL4" s="37"/>
      <c r="WWM4" s="37"/>
      <c r="WWN4" s="37"/>
      <c r="WWO4" s="37"/>
      <c r="WWP4" s="37"/>
      <c r="WWQ4" s="37"/>
      <c r="WWR4" s="37"/>
      <c r="WWS4" s="37"/>
      <c r="WWT4" s="37"/>
      <c r="WWU4" s="37"/>
      <c r="WWV4" s="37"/>
      <c r="WWW4" s="37"/>
      <c r="WWX4" s="37"/>
      <c r="WWY4" s="37"/>
      <c r="WWZ4" s="37"/>
      <c r="WXA4" s="37"/>
      <c r="WXB4" s="37"/>
      <c r="WXC4" s="37"/>
      <c r="WXD4" s="37"/>
      <c r="WXE4" s="37"/>
      <c r="WXF4" s="37"/>
      <c r="WXG4" s="37"/>
      <c r="WXH4" s="37"/>
      <c r="WXI4" s="37"/>
      <c r="WXJ4" s="37"/>
      <c r="WXK4" s="37"/>
      <c r="WXL4" s="37"/>
      <c r="WXM4" s="37"/>
      <c r="WXN4" s="37"/>
      <c r="WXO4" s="37"/>
      <c r="WXP4" s="37"/>
      <c r="WXQ4" s="37"/>
      <c r="WXR4" s="37"/>
      <c r="WXS4" s="37"/>
      <c r="WXT4" s="37"/>
      <c r="WXU4" s="37"/>
      <c r="WXV4" s="37"/>
      <c r="WXW4" s="37"/>
      <c r="WXX4" s="37"/>
      <c r="WXY4" s="37"/>
      <c r="WXZ4" s="37"/>
      <c r="WYA4" s="37"/>
      <c r="WYB4" s="37"/>
      <c r="WYC4" s="37"/>
      <c r="WYD4" s="37"/>
      <c r="WYE4" s="37"/>
      <c r="WYF4" s="37"/>
      <c r="WYG4" s="37"/>
      <c r="WYH4" s="37"/>
      <c r="WYI4" s="37"/>
      <c r="WYJ4" s="37"/>
      <c r="WYK4" s="37"/>
      <c r="WYL4" s="37"/>
      <c r="WYM4" s="37"/>
      <c r="WYN4" s="37"/>
      <c r="WYO4" s="37"/>
      <c r="WYP4" s="37"/>
      <c r="WYQ4" s="37"/>
      <c r="WYR4" s="37"/>
      <c r="WYS4" s="37"/>
      <c r="WYT4" s="37"/>
      <c r="WYU4" s="37"/>
      <c r="WYV4" s="37"/>
      <c r="WYW4" s="37"/>
      <c r="WYX4" s="37"/>
      <c r="WYY4" s="37"/>
      <c r="WYZ4" s="37"/>
      <c r="WZA4" s="37"/>
      <c r="WZB4" s="37"/>
      <c r="WZC4" s="37"/>
      <c r="WZD4" s="37"/>
      <c r="WZE4" s="37"/>
      <c r="WZF4" s="37"/>
      <c r="WZG4" s="37"/>
      <c r="WZH4" s="37"/>
      <c r="WZI4" s="37"/>
      <c r="WZJ4" s="37"/>
      <c r="WZK4" s="37"/>
      <c r="WZL4" s="37"/>
      <c r="WZM4" s="37"/>
      <c r="WZN4" s="37"/>
      <c r="WZO4" s="37"/>
      <c r="WZP4" s="37"/>
      <c r="WZQ4" s="37"/>
      <c r="WZR4" s="37"/>
      <c r="WZS4" s="37"/>
      <c r="WZT4" s="37"/>
      <c r="WZU4" s="37"/>
      <c r="WZV4" s="37"/>
      <c r="WZW4" s="37"/>
      <c r="WZX4" s="37"/>
      <c r="WZY4" s="37"/>
      <c r="WZZ4" s="37"/>
      <c r="XAA4" s="37"/>
      <c r="XAB4" s="37"/>
      <c r="XAC4" s="37"/>
      <c r="XAD4" s="37"/>
      <c r="XAE4" s="37"/>
      <c r="XAF4" s="37"/>
      <c r="XAG4" s="37"/>
      <c r="XAH4" s="37"/>
      <c r="XAI4" s="37"/>
      <c r="XAJ4" s="37"/>
      <c r="XAK4" s="37"/>
      <c r="XAL4" s="37"/>
      <c r="XAM4" s="37"/>
      <c r="XAN4" s="37"/>
      <c r="XAO4" s="37"/>
      <c r="XAP4" s="37"/>
      <c r="XAQ4" s="37"/>
      <c r="XAR4" s="37"/>
      <c r="XAS4" s="37"/>
      <c r="XAT4" s="37"/>
      <c r="XAU4" s="37"/>
      <c r="XAV4" s="37"/>
      <c r="XAW4" s="37"/>
      <c r="XAX4" s="37"/>
      <c r="XAY4" s="37"/>
      <c r="XAZ4" s="37"/>
      <c r="XBA4" s="37"/>
      <c r="XBB4" s="37"/>
      <c r="XBC4" s="37"/>
      <c r="XBD4" s="37"/>
      <c r="XBE4" s="37"/>
      <c r="XBF4" s="37"/>
      <c r="XBG4" s="37"/>
      <c r="XBH4" s="37"/>
      <c r="XBI4" s="37"/>
      <c r="XBJ4" s="37"/>
      <c r="XBK4" s="37"/>
      <c r="XBL4" s="37"/>
      <c r="XBM4" s="37"/>
      <c r="XBN4" s="37"/>
      <c r="XBO4" s="37"/>
      <c r="XBP4" s="37"/>
      <c r="XBQ4" s="37"/>
      <c r="XBR4" s="37"/>
      <c r="XBS4" s="37"/>
      <c r="XBT4" s="37"/>
      <c r="XBU4" s="37"/>
      <c r="XBV4" s="37"/>
      <c r="XBW4" s="37"/>
      <c r="XBX4" s="37"/>
      <c r="XBY4" s="37"/>
      <c r="XBZ4" s="37"/>
      <c r="XCA4" s="37"/>
      <c r="XCB4" s="37"/>
      <c r="XCC4" s="37"/>
      <c r="XCD4" s="37"/>
      <c r="XCE4" s="37"/>
      <c r="XCF4" s="37"/>
      <c r="XCG4" s="37"/>
      <c r="XCH4" s="37"/>
      <c r="XCI4" s="37"/>
      <c r="XCJ4" s="37"/>
      <c r="XCK4" s="37"/>
      <c r="XCL4" s="37"/>
      <c r="XCM4" s="37"/>
      <c r="XCN4" s="37"/>
      <c r="XCO4" s="37"/>
      <c r="XCP4" s="37"/>
      <c r="XCQ4" s="37"/>
      <c r="XCR4" s="37"/>
      <c r="XCS4" s="37"/>
      <c r="XCT4" s="37"/>
      <c r="XCU4" s="37"/>
      <c r="XCV4" s="37"/>
      <c r="XCW4" s="37"/>
      <c r="XCX4" s="37"/>
      <c r="XCY4" s="37"/>
      <c r="XCZ4" s="37"/>
      <c r="XDA4" s="37"/>
      <c r="XDB4" s="37"/>
      <c r="XDC4" s="37"/>
      <c r="XDD4" s="37"/>
      <c r="XDE4" s="37"/>
      <c r="XDF4" s="37"/>
      <c r="XDG4" s="37"/>
      <c r="XDH4" s="37"/>
      <c r="XDI4" s="37"/>
      <c r="XDJ4" s="37"/>
      <c r="XDK4" s="37"/>
      <c r="XDL4" s="37"/>
      <c r="XDM4" s="37"/>
      <c r="XDN4" s="37"/>
      <c r="XDO4" s="37"/>
      <c r="XDP4" s="37"/>
      <c r="XDQ4" s="37"/>
      <c r="XDR4" s="37"/>
      <c r="XDS4" s="37"/>
      <c r="XDT4" s="37"/>
      <c r="XDU4" s="37"/>
      <c r="XDV4" s="37"/>
      <c r="XDW4" s="37"/>
      <c r="XDX4" s="37"/>
      <c r="XDY4" s="37"/>
      <c r="XDZ4" s="37"/>
      <c r="XEA4" s="37"/>
      <c r="XEB4" s="37"/>
      <c r="XEC4" s="37"/>
      <c r="XED4" s="37"/>
      <c r="XEE4" s="37"/>
      <c r="XEF4" s="37"/>
      <c r="XEG4" s="37"/>
      <c r="XEH4" s="37"/>
      <c r="XEI4" s="37"/>
      <c r="XEJ4" s="37"/>
      <c r="XEK4" s="37"/>
      <c r="XEL4" s="37"/>
      <c r="XEM4" s="37"/>
      <c r="XEN4" s="37"/>
      <c r="XEO4" s="37"/>
      <c r="XEP4" s="37"/>
      <c r="XEQ4" s="37"/>
      <c r="XER4" s="37"/>
      <c r="XES4" s="37"/>
      <c r="XET4" s="37"/>
      <c r="XEU4" s="37"/>
      <c r="XEV4" s="37"/>
      <c r="XEW4" s="37"/>
    </row>
    <row r="5" s="1" customFormat="1" hidden="1" customHeight="1" spans="1:16377">
      <c r="A5" s="6"/>
      <c r="B5" s="44">
        <v>45740</v>
      </c>
      <c r="C5" s="7"/>
      <c r="D5" s="7"/>
      <c r="E5" s="11"/>
      <c r="F5" s="12"/>
      <c r="G5" s="45" t="s">
        <v>19</v>
      </c>
      <c r="H5" s="45">
        <v>16000</v>
      </c>
      <c r="I5" s="45">
        <v>0.04</v>
      </c>
      <c r="J5" s="56">
        <v>640</v>
      </c>
      <c r="K5" s="7" t="s">
        <v>20</v>
      </c>
      <c r="L5" s="57" t="s">
        <v>21</v>
      </c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WLN5" s="37"/>
      <c r="WLO5" s="37"/>
      <c r="WLP5" s="37"/>
      <c r="WLQ5" s="37"/>
      <c r="WLR5" s="37"/>
      <c r="WLS5" s="37"/>
      <c r="WLT5" s="37"/>
      <c r="WLU5" s="37"/>
      <c r="WLV5" s="37"/>
      <c r="WLW5" s="37"/>
      <c r="WLX5" s="37"/>
      <c r="WLY5" s="37"/>
      <c r="WLZ5" s="37"/>
      <c r="WMA5" s="37"/>
      <c r="WMB5" s="37"/>
      <c r="WMC5" s="37"/>
      <c r="WMD5" s="37"/>
      <c r="WME5" s="37"/>
      <c r="WMF5" s="37"/>
      <c r="WMG5" s="37"/>
      <c r="WMH5" s="37"/>
      <c r="WMI5" s="37"/>
      <c r="WMJ5" s="37"/>
      <c r="WMK5" s="37"/>
      <c r="WML5" s="37"/>
      <c r="WMM5" s="37"/>
      <c r="WMN5" s="37"/>
      <c r="WMO5" s="37"/>
      <c r="WMP5" s="37"/>
      <c r="WMQ5" s="37"/>
      <c r="WMR5" s="37"/>
      <c r="WMS5" s="37"/>
      <c r="WMT5" s="37"/>
      <c r="WMU5" s="37"/>
      <c r="WMV5" s="37"/>
      <c r="WMW5" s="37"/>
      <c r="WMX5" s="37"/>
      <c r="WMY5" s="37"/>
      <c r="WMZ5" s="37"/>
      <c r="WNA5" s="37"/>
      <c r="WNB5" s="37"/>
      <c r="WNC5" s="37"/>
      <c r="WND5" s="37"/>
      <c r="WNE5" s="37"/>
      <c r="WNF5" s="37"/>
      <c r="WNG5" s="37"/>
      <c r="WNH5" s="37"/>
      <c r="WNI5" s="37"/>
      <c r="WNJ5" s="37"/>
      <c r="WNK5" s="37"/>
      <c r="WNL5" s="37"/>
      <c r="WNM5" s="37"/>
      <c r="WNN5" s="37"/>
      <c r="WNO5" s="37"/>
      <c r="WNP5" s="37"/>
      <c r="WNQ5" s="37"/>
      <c r="WNR5" s="37"/>
      <c r="WNS5" s="37"/>
      <c r="WNT5" s="37"/>
      <c r="WNU5" s="37"/>
      <c r="WNV5" s="37"/>
      <c r="WNW5" s="37"/>
      <c r="WNX5" s="37"/>
      <c r="WNY5" s="37"/>
      <c r="WNZ5" s="37"/>
      <c r="WOA5" s="37"/>
      <c r="WOB5" s="37"/>
      <c r="WOC5" s="37"/>
      <c r="WOD5" s="37"/>
      <c r="WOE5" s="37"/>
      <c r="WOF5" s="37"/>
      <c r="WOG5" s="37"/>
      <c r="WOH5" s="37"/>
      <c r="WOI5" s="37"/>
      <c r="WOJ5" s="37"/>
      <c r="WOK5" s="37"/>
      <c r="WOL5" s="37"/>
      <c r="WOM5" s="37"/>
      <c r="WON5" s="37"/>
      <c r="WOO5" s="37"/>
      <c r="WOP5" s="37"/>
      <c r="WOQ5" s="37"/>
      <c r="WOR5" s="37"/>
      <c r="WOS5" s="37"/>
      <c r="WOT5" s="37"/>
      <c r="WOU5" s="37"/>
      <c r="WOV5" s="37"/>
      <c r="WOW5" s="37"/>
      <c r="WOX5" s="37"/>
      <c r="WOY5" s="37"/>
      <c r="WOZ5" s="37"/>
      <c r="WPA5" s="37"/>
      <c r="WPB5" s="37"/>
      <c r="WPC5" s="37"/>
      <c r="WPD5" s="37"/>
      <c r="WPE5" s="37"/>
      <c r="WPF5" s="37"/>
      <c r="WPG5" s="37"/>
      <c r="WPH5" s="37"/>
      <c r="WPI5" s="37"/>
      <c r="WPJ5" s="37"/>
      <c r="WPK5" s="37"/>
      <c r="WPL5" s="37"/>
      <c r="WPM5" s="37"/>
      <c r="WPN5" s="37"/>
      <c r="WPO5" s="37"/>
      <c r="WPP5" s="37"/>
      <c r="WPQ5" s="37"/>
      <c r="WPR5" s="37"/>
      <c r="WPS5" s="37"/>
      <c r="WPT5" s="37"/>
      <c r="WPU5" s="37"/>
      <c r="WPV5" s="37"/>
      <c r="WPW5" s="37"/>
      <c r="WPX5" s="37"/>
      <c r="WPY5" s="37"/>
      <c r="WPZ5" s="37"/>
      <c r="WQA5" s="37"/>
      <c r="WQB5" s="37"/>
      <c r="WQC5" s="37"/>
      <c r="WQD5" s="37"/>
      <c r="WQE5" s="37"/>
      <c r="WQF5" s="37"/>
      <c r="WQG5" s="37"/>
      <c r="WQH5" s="37"/>
      <c r="WQI5" s="37"/>
      <c r="WQJ5" s="37"/>
      <c r="WQK5" s="37"/>
      <c r="WQL5" s="37"/>
      <c r="WQM5" s="37"/>
      <c r="WQN5" s="37"/>
      <c r="WQO5" s="37"/>
      <c r="WQP5" s="37"/>
      <c r="WQQ5" s="37"/>
      <c r="WQR5" s="37"/>
      <c r="WQS5" s="37"/>
      <c r="WQT5" s="37"/>
      <c r="WQU5" s="37"/>
      <c r="WQV5" s="37"/>
      <c r="WQW5" s="37"/>
      <c r="WQX5" s="37"/>
      <c r="WQY5" s="37"/>
      <c r="WQZ5" s="37"/>
      <c r="WRA5" s="37"/>
      <c r="WRB5" s="37"/>
      <c r="WRC5" s="37"/>
      <c r="WRD5" s="37"/>
      <c r="WRE5" s="37"/>
      <c r="WRF5" s="37"/>
      <c r="WRG5" s="37"/>
      <c r="WRH5" s="37"/>
      <c r="WRI5" s="37"/>
      <c r="WRJ5" s="37"/>
      <c r="WRK5" s="37"/>
      <c r="WRL5" s="37"/>
      <c r="WRM5" s="37"/>
      <c r="WRN5" s="37"/>
      <c r="WRO5" s="37"/>
      <c r="WRP5" s="37"/>
      <c r="WRQ5" s="37"/>
      <c r="WRR5" s="37"/>
      <c r="WRS5" s="37"/>
      <c r="WRT5" s="37"/>
      <c r="WRU5" s="37"/>
      <c r="WRV5" s="37"/>
      <c r="WRW5" s="37"/>
      <c r="WRX5" s="37"/>
      <c r="WRY5" s="37"/>
      <c r="WRZ5" s="37"/>
      <c r="WSA5" s="37"/>
      <c r="WSB5" s="37"/>
      <c r="WSC5" s="37"/>
      <c r="WSD5" s="37"/>
      <c r="WSE5" s="37"/>
      <c r="WSF5" s="37"/>
      <c r="WSG5" s="37"/>
      <c r="WSH5" s="37"/>
      <c r="WSI5" s="37"/>
      <c r="WSJ5" s="37"/>
      <c r="WSK5" s="37"/>
      <c r="WSL5" s="37"/>
      <c r="WSM5" s="37"/>
      <c r="WSN5" s="37"/>
      <c r="WSO5" s="37"/>
      <c r="WSP5" s="37"/>
      <c r="WSQ5" s="37"/>
      <c r="WSR5" s="37"/>
      <c r="WSS5" s="37"/>
      <c r="WST5" s="37"/>
      <c r="WSU5" s="37"/>
      <c r="WSV5" s="37"/>
      <c r="WSW5" s="37"/>
      <c r="WSX5" s="37"/>
      <c r="WSY5" s="37"/>
      <c r="WSZ5" s="37"/>
      <c r="WTA5" s="37"/>
      <c r="WTB5" s="37"/>
      <c r="WTC5" s="37"/>
      <c r="WTD5" s="37"/>
      <c r="WTE5" s="37"/>
      <c r="WTF5" s="37"/>
      <c r="WTG5" s="37"/>
      <c r="WTH5" s="37"/>
      <c r="WTI5" s="37"/>
      <c r="WTJ5" s="37"/>
      <c r="WTK5" s="37"/>
      <c r="WTL5" s="37"/>
      <c r="WTM5" s="37"/>
      <c r="WTN5" s="37"/>
      <c r="WTO5" s="37"/>
      <c r="WTP5" s="37"/>
      <c r="WTQ5" s="37"/>
      <c r="WTR5" s="37"/>
      <c r="WTS5" s="37"/>
      <c r="WTT5" s="37"/>
      <c r="WTU5" s="37"/>
      <c r="WTV5" s="37"/>
      <c r="WTW5" s="37"/>
      <c r="WTX5" s="37"/>
      <c r="WTY5" s="37"/>
      <c r="WTZ5" s="37"/>
      <c r="WUA5" s="37"/>
      <c r="WUB5" s="37"/>
      <c r="WUC5" s="37"/>
      <c r="WUD5" s="37"/>
      <c r="WUE5" s="37"/>
      <c r="WUF5" s="37"/>
      <c r="WUG5" s="37"/>
      <c r="WUH5" s="37"/>
      <c r="WUI5" s="37"/>
      <c r="WUJ5" s="37"/>
      <c r="WUK5" s="37"/>
      <c r="WUL5" s="37"/>
      <c r="WUM5" s="37"/>
      <c r="WUN5" s="37"/>
      <c r="WUO5" s="37"/>
      <c r="WUP5" s="37"/>
      <c r="WUQ5" s="37"/>
      <c r="WUR5" s="37"/>
      <c r="WUS5" s="37"/>
      <c r="WUT5" s="37"/>
      <c r="WUU5" s="37"/>
      <c r="WUV5" s="37"/>
      <c r="WUW5" s="37"/>
      <c r="WUX5" s="37"/>
      <c r="WUY5" s="37"/>
      <c r="WUZ5" s="37"/>
      <c r="WVA5" s="37"/>
      <c r="WVB5" s="37"/>
      <c r="WVC5" s="37"/>
      <c r="WVD5" s="37"/>
      <c r="WVE5" s="37"/>
      <c r="WVF5" s="37"/>
      <c r="WVG5" s="37"/>
      <c r="WVH5" s="37"/>
      <c r="WVI5" s="37"/>
      <c r="WVJ5" s="37"/>
      <c r="WVK5" s="37"/>
      <c r="WVL5" s="37"/>
      <c r="WVM5" s="37"/>
      <c r="WVN5" s="37"/>
      <c r="WVO5" s="37"/>
      <c r="WVP5" s="37"/>
      <c r="WVQ5" s="37"/>
      <c r="WVR5" s="37"/>
      <c r="WVS5" s="37"/>
      <c r="WVT5" s="37"/>
      <c r="WVU5" s="37"/>
      <c r="WVV5" s="37"/>
      <c r="WVW5" s="37"/>
      <c r="WVX5" s="37"/>
      <c r="WVY5" s="37"/>
      <c r="WVZ5" s="37"/>
      <c r="WWA5" s="37"/>
      <c r="WWB5" s="37"/>
      <c r="WWC5" s="37"/>
      <c r="WWD5" s="37"/>
      <c r="WWE5" s="37"/>
      <c r="WWF5" s="37"/>
      <c r="WWG5" s="37"/>
      <c r="WWH5" s="37"/>
      <c r="WWI5" s="37"/>
      <c r="WWJ5" s="37"/>
      <c r="WWK5" s="37"/>
      <c r="WWL5" s="37"/>
      <c r="WWM5" s="37"/>
      <c r="WWN5" s="37"/>
      <c r="WWO5" s="37"/>
      <c r="WWP5" s="37"/>
      <c r="WWQ5" s="37"/>
      <c r="WWR5" s="37"/>
      <c r="WWS5" s="37"/>
      <c r="WWT5" s="37"/>
      <c r="WWU5" s="37"/>
      <c r="WWV5" s="37"/>
      <c r="WWW5" s="37"/>
      <c r="WWX5" s="37"/>
      <c r="WWY5" s="37"/>
      <c r="WWZ5" s="37"/>
      <c r="WXA5" s="37"/>
      <c r="WXB5" s="37"/>
      <c r="WXC5" s="37"/>
      <c r="WXD5" s="37"/>
      <c r="WXE5" s="37"/>
      <c r="WXF5" s="37"/>
      <c r="WXG5" s="37"/>
      <c r="WXH5" s="37"/>
      <c r="WXI5" s="37"/>
      <c r="WXJ5" s="37"/>
      <c r="WXK5" s="37"/>
      <c r="WXL5" s="37"/>
      <c r="WXM5" s="37"/>
      <c r="WXN5" s="37"/>
      <c r="WXO5" s="37"/>
      <c r="WXP5" s="37"/>
      <c r="WXQ5" s="37"/>
      <c r="WXR5" s="37"/>
      <c r="WXS5" s="37"/>
      <c r="WXT5" s="37"/>
      <c r="WXU5" s="37"/>
      <c r="WXV5" s="37"/>
      <c r="WXW5" s="37"/>
      <c r="WXX5" s="37"/>
      <c r="WXY5" s="37"/>
      <c r="WXZ5" s="37"/>
      <c r="WYA5" s="37"/>
      <c r="WYB5" s="37"/>
      <c r="WYC5" s="37"/>
      <c r="WYD5" s="37"/>
      <c r="WYE5" s="37"/>
      <c r="WYF5" s="37"/>
      <c r="WYG5" s="37"/>
      <c r="WYH5" s="37"/>
      <c r="WYI5" s="37"/>
      <c r="WYJ5" s="37"/>
      <c r="WYK5" s="37"/>
      <c r="WYL5" s="37"/>
      <c r="WYM5" s="37"/>
      <c r="WYN5" s="37"/>
      <c r="WYO5" s="37"/>
      <c r="WYP5" s="37"/>
      <c r="WYQ5" s="37"/>
      <c r="WYR5" s="37"/>
      <c r="WYS5" s="37"/>
      <c r="WYT5" s="37"/>
      <c r="WYU5" s="37"/>
      <c r="WYV5" s="37"/>
      <c r="WYW5" s="37"/>
      <c r="WYX5" s="37"/>
      <c r="WYY5" s="37"/>
      <c r="WYZ5" s="37"/>
      <c r="WZA5" s="37"/>
      <c r="WZB5" s="37"/>
      <c r="WZC5" s="37"/>
      <c r="WZD5" s="37"/>
      <c r="WZE5" s="37"/>
      <c r="WZF5" s="37"/>
      <c r="WZG5" s="37"/>
      <c r="WZH5" s="37"/>
      <c r="WZI5" s="37"/>
      <c r="WZJ5" s="37"/>
      <c r="WZK5" s="37"/>
      <c r="WZL5" s="37"/>
      <c r="WZM5" s="37"/>
      <c r="WZN5" s="37"/>
      <c r="WZO5" s="37"/>
      <c r="WZP5" s="37"/>
      <c r="WZQ5" s="37"/>
      <c r="WZR5" s="37"/>
      <c r="WZS5" s="37"/>
      <c r="WZT5" s="37"/>
      <c r="WZU5" s="37"/>
      <c r="WZV5" s="37"/>
      <c r="WZW5" s="37"/>
      <c r="WZX5" s="37"/>
      <c r="WZY5" s="37"/>
      <c r="WZZ5" s="37"/>
      <c r="XAA5" s="37"/>
      <c r="XAB5" s="37"/>
      <c r="XAC5" s="37"/>
      <c r="XAD5" s="37"/>
      <c r="XAE5" s="37"/>
      <c r="XAF5" s="37"/>
      <c r="XAG5" s="37"/>
      <c r="XAH5" s="37"/>
      <c r="XAI5" s="37"/>
      <c r="XAJ5" s="37"/>
      <c r="XAK5" s="37"/>
      <c r="XAL5" s="37"/>
      <c r="XAM5" s="37"/>
      <c r="XAN5" s="37"/>
      <c r="XAO5" s="37"/>
      <c r="XAP5" s="37"/>
      <c r="XAQ5" s="37"/>
      <c r="XAR5" s="37"/>
      <c r="XAS5" s="37"/>
      <c r="XAT5" s="37"/>
      <c r="XAU5" s="37"/>
      <c r="XAV5" s="37"/>
      <c r="XAW5" s="37"/>
      <c r="XAX5" s="37"/>
      <c r="XAY5" s="37"/>
      <c r="XAZ5" s="37"/>
      <c r="XBA5" s="37"/>
      <c r="XBB5" s="37"/>
      <c r="XBC5" s="37"/>
      <c r="XBD5" s="37"/>
      <c r="XBE5" s="37"/>
      <c r="XBF5" s="37"/>
      <c r="XBG5" s="37"/>
      <c r="XBH5" s="37"/>
      <c r="XBI5" s="37"/>
      <c r="XBJ5" s="37"/>
      <c r="XBK5" s="37"/>
      <c r="XBL5" s="37"/>
      <c r="XBM5" s="37"/>
      <c r="XBN5" s="37"/>
      <c r="XBO5" s="37"/>
      <c r="XBP5" s="37"/>
      <c r="XBQ5" s="37"/>
      <c r="XBR5" s="37"/>
      <c r="XBS5" s="37"/>
      <c r="XBT5" s="37"/>
      <c r="XBU5" s="37"/>
      <c r="XBV5" s="37"/>
      <c r="XBW5" s="37"/>
      <c r="XBX5" s="37"/>
      <c r="XBY5" s="37"/>
      <c r="XBZ5" s="37"/>
      <c r="XCA5" s="37"/>
      <c r="XCB5" s="37"/>
      <c r="XCC5" s="37"/>
      <c r="XCD5" s="37"/>
      <c r="XCE5" s="37"/>
      <c r="XCF5" s="37"/>
      <c r="XCG5" s="37"/>
      <c r="XCH5" s="37"/>
      <c r="XCI5" s="37"/>
      <c r="XCJ5" s="37"/>
      <c r="XCK5" s="37"/>
      <c r="XCL5" s="37"/>
      <c r="XCM5" s="37"/>
      <c r="XCN5" s="37"/>
      <c r="XCO5" s="37"/>
      <c r="XCP5" s="37"/>
      <c r="XCQ5" s="37"/>
      <c r="XCR5" s="37"/>
      <c r="XCS5" s="37"/>
      <c r="XCT5" s="37"/>
      <c r="XCU5" s="37"/>
      <c r="XCV5" s="37"/>
      <c r="XCW5" s="37"/>
      <c r="XCX5" s="37"/>
      <c r="XCY5" s="37"/>
      <c r="XCZ5" s="37"/>
      <c r="XDA5" s="37"/>
      <c r="XDB5" s="37"/>
      <c r="XDC5" s="37"/>
      <c r="XDD5" s="37"/>
      <c r="XDE5" s="37"/>
      <c r="XDF5" s="37"/>
      <c r="XDG5" s="37"/>
      <c r="XDH5" s="37"/>
      <c r="XDI5" s="37"/>
      <c r="XDJ5" s="37"/>
      <c r="XDK5" s="37"/>
      <c r="XDL5" s="37"/>
      <c r="XDM5" s="37"/>
      <c r="XDN5" s="37"/>
      <c r="XDO5" s="37"/>
      <c r="XDP5" s="37"/>
      <c r="XDQ5" s="37"/>
      <c r="XDR5" s="37"/>
      <c r="XDS5" s="37"/>
      <c r="XDT5" s="37"/>
      <c r="XDU5" s="37"/>
      <c r="XDV5" s="37"/>
      <c r="XDW5" s="37"/>
      <c r="XDX5" s="37"/>
      <c r="XDY5" s="37"/>
      <c r="XDZ5" s="37"/>
      <c r="XEA5" s="37"/>
      <c r="XEB5" s="37"/>
      <c r="XEC5" s="37"/>
      <c r="XED5" s="37"/>
      <c r="XEE5" s="37"/>
      <c r="XEF5" s="37"/>
      <c r="XEG5" s="37"/>
      <c r="XEH5" s="37"/>
      <c r="XEI5" s="37"/>
      <c r="XEJ5" s="37"/>
      <c r="XEK5" s="37"/>
      <c r="XEL5" s="37"/>
      <c r="XEM5" s="37"/>
      <c r="XEN5" s="37"/>
      <c r="XEO5" s="37"/>
      <c r="XEP5" s="37"/>
      <c r="XEQ5" s="37"/>
      <c r="XER5" s="37"/>
      <c r="XES5" s="37"/>
      <c r="XET5" s="37"/>
      <c r="XEU5" s="37"/>
      <c r="XEV5" s="37"/>
      <c r="XEW5" s="37"/>
    </row>
    <row r="6" s="1" customFormat="1" hidden="1" customHeight="1" spans="1:16377">
      <c r="A6" s="6"/>
      <c r="B6" s="44">
        <v>45740</v>
      </c>
      <c r="C6" s="7"/>
      <c r="D6" s="7"/>
      <c r="E6" s="11"/>
      <c r="F6" s="12"/>
      <c r="G6" s="45" t="s">
        <v>22</v>
      </c>
      <c r="H6" s="45">
        <v>8000</v>
      </c>
      <c r="I6" s="45">
        <v>0.025</v>
      </c>
      <c r="J6" s="56">
        <v>200</v>
      </c>
      <c r="K6" s="7"/>
      <c r="L6" s="55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WLN6" s="37"/>
      <c r="WLO6" s="37"/>
      <c r="WLP6" s="37"/>
      <c r="WLQ6" s="37"/>
      <c r="WLR6" s="37"/>
      <c r="WLS6" s="37"/>
      <c r="WLT6" s="37"/>
      <c r="WLU6" s="37"/>
      <c r="WLV6" s="37"/>
      <c r="WLW6" s="37"/>
      <c r="WLX6" s="37"/>
      <c r="WLY6" s="37"/>
      <c r="WLZ6" s="37"/>
      <c r="WMA6" s="37"/>
      <c r="WMB6" s="37"/>
      <c r="WMC6" s="37"/>
      <c r="WMD6" s="37"/>
      <c r="WME6" s="37"/>
      <c r="WMF6" s="37"/>
      <c r="WMG6" s="37"/>
      <c r="WMH6" s="37"/>
      <c r="WMI6" s="37"/>
      <c r="WMJ6" s="37"/>
      <c r="WMK6" s="37"/>
      <c r="WML6" s="37"/>
      <c r="WMM6" s="37"/>
      <c r="WMN6" s="37"/>
      <c r="WMO6" s="37"/>
      <c r="WMP6" s="37"/>
      <c r="WMQ6" s="37"/>
      <c r="WMR6" s="37"/>
      <c r="WMS6" s="37"/>
      <c r="WMT6" s="37"/>
      <c r="WMU6" s="37"/>
      <c r="WMV6" s="37"/>
      <c r="WMW6" s="37"/>
      <c r="WMX6" s="37"/>
      <c r="WMY6" s="37"/>
      <c r="WMZ6" s="37"/>
      <c r="WNA6" s="37"/>
      <c r="WNB6" s="37"/>
      <c r="WNC6" s="37"/>
      <c r="WND6" s="37"/>
      <c r="WNE6" s="37"/>
      <c r="WNF6" s="37"/>
      <c r="WNG6" s="37"/>
      <c r="WNH6" s="37"/>
      <c r="WNI6" s="37"/>
      <c r="WNJ6" s="37"/>
      <c r="WNK6" s="37"/>
      <c r="WNL6" s="37"/>
      <c r="WNM6" s="37"/>
      <c r="WNN6" s="37"/>
      <c r="WNO6" s="37"/>
      <c r="WNP6" s="37"/>
      <c r="WNQ6" s="37"/>
      <c r="WNR6" s="37"/>
      <c r="WNS6" s="37"/>
      <c r="WNT6" s="37"/>
      <c r="WNU6" s="37"/>
      <c r="WNV6" s="37"/>
      <c r="WNW6" s="37"/>
      <c r="WNX6" s="37"/>
      <c r="WNY6" s="37"/>
      <c r="WNZ6" s="37"/>
      <c r="WOA6" s="37"/>
      <c r="WOB6" s="37"/>
      <c r="WOC6" s="37"/>
      <c r="WOD6" s="37"/>
      <c r="WOE6" s="37"/>
      <c r="WOF6" s="37"/>
      <c r="WOG6" s="37"/>
      <c r="WOH6" s="37"/>
      <c r="WOI6" s="37"/>
      <c r="WOJ6" s="37"/>
      <c r="WOK6" s="37"/>
      <c r="WOL6" s="37"/>
      <c r="WOM6" s="37"/>
      <c r="WON6" s="37"/>
      <c r="WOO6" s="37"/>
      <c r="WOP6" s="37"/>
      <c r="WOQ6" s="37"/>
      <c r="WOR6" s="37"/>
      <c r="WOS6" s="37"/>
      <c r="WOT6" s="37"/>
      <c r="WOU6" s="37"/>
      <c r="WOV6" s="37"/>
      <c r="WOW6" s="37"/>
      <c r="WOX6" s="37"/>
      <c r="WOY6" s="37"/>
      <c r="WOZ6" s="37"/>
      <c r="WPA6" s="37"/>
      <c r="WPB6" s="37"/>
      <c r="WPC6" s="37"/>
      <c r="WPD6" s="37"/>
      <c r="WPE6" s="37"/>
      <c r="WPF6" s="37"/>
      <c r="WPG6" s="37"/>
      <c r="WPH6" s="37"/>
      <c r="WPI6" s="37"/>
      <c r="WPJ6" s="37"/>
      <c r="WPK6" s="37"/>
      <c r="WPL6" s="37"/>
      <c r="WPM6" s="37"/>
      <c r="WPN6" s="37"/>
      <c r="WPO6" s="37"/>
      <c r="WPP6" s="37"/>
      <c r="WPQ6" s="37"/>
      <c r="WPR6" s="37"/>
      <c r="WPS6" s="37"/>
      <c r="WPT6" s="37"/>
      <c r="WPU6" s="37"/>
      <c r="WPV6" s="37"/>
      <c r="WPW6" s="37"/>
      <c r="WPX6" s="37"/>
      <c r="WPY6" s="37"/>
      <c r="WPZ6" s="37"/>
      <c r="WQA6" s="37"/>
      <c r="WQB6" s="37"/>
      <c r="WQC6" s="37"/>
      <c r="WQD6" s="37"/>
      <c r="WQE6" s="37"/>
      <c r="WQF6" s="37"/>
      <c r="WQG6" s="37"/>
      <c r="WQH6" s="37"/>
      <c r="WQI6" s="37"/>
      <c r="WQJ6" s="37"/>
      <c r="WQK6" s="37"/>
      <c r="WQL6" s="37"/>
      <c r="WQM6" s="37"/>
      <c r="WQN6" s="37"/>
      <c r="WQO6" s="37"/>
      <c r="WQP6" s="37"/>
      <c r="WQQ6" s="37"/>
      <c r="WQR6" s="37"/>
      <c r="WQS6" s="37"/>
      <c r="WQT6" s="37"/>
      <c r="WQU6" s="37"/>
      <c r="WQV6" s="37"/>
      <c r="WQW6" s="37"/>
      <c r="WQX6" s="37"/>
      <c r="WQY6" s="37"/>
      <c r="WQZ6" s="37"/>
      <c r="WRA6" s="37"/>
      <c r="WRB6" s="37"/>
      <c r="WRC6" s="37"/>
      <c r="WRD6" s="37"/>
      <c r="WRE6" s="37"/>
      <c r="WRF6" s="37"/>
      <c r="WRG6" s="37"/>
      <c r="WRH6" s="37"/>
      <c r="WRI6" s="37"/>
      <c r="WRJ6" s="37"/>
      <c r="WRK6" s="37"/>
      <c r="WRL6" s="37"/>
      <c r="WRM6" s="37"/>
      <c r="WRN6" s="37"/>
      <c r="WRO6" s="37"/>
      <c r="WRP6" s="37"/>
      <c r="WRQ6" s="37"/>
      <c r="WRR6" s="37"/>
      <c r="WRS6" s="37"/>
      <c r="WRT6" s="37"/>
      <c r="WRU6" s="37"/>
      <c r="WRV6" s="37"/>
      <c r="WRW6" s="37"/>
      <c r="WRX6" s="37"/>
      <c r="WRY6" s="37"/>
      <c r="WRZ6" s="37"/>
      <c r="WSA6" s="37"/>
      <c r="WSB6" s="37"/>
      <c r="WSC6" s="37"/>
      <c r="WSD6" s="37"/>
      <c r="WSE6" s="37"/>
      <c r="WSF6" s="37"/>
      <c r="WSG6" s="37"/>
      <c r="WSH6" s="37"/>
      <c r="WSI6" s="37"/>
      <c r="WSJ6" s="37"/>
      <c r="WSK6" s="37"/>
      <c r="WSL6" s="37"/>
      <c r="WSM6" s="37"/>
      <c r="WSN6" s="37"/>
      <c r="WSO6" s="37"/>
      <c r="WSP6" s="37"/>
      <c r="WSQ6" s="37"/>
      <c r="WSR6" s="37"/>
      <c r="WSS6" s="37"/>
      <c r="WST6" s="37"/>
      <c r="WSU6" s="37"/>
      <c r="WSV6" s="37"/>
      <c r="WSW6" s="37"/>
      <c r="WSX6" s="37"/>
      <c r="WSY6" s="37"/>
      <c r="WSZ6" s="37"/>
      <c r="WTA6" s="37"/>
      <c r="WTB6" s="37"/>
      <c r="WTC6" s="37"/>
      <c r="WTD6" s="37"/>
      <c r="WTE6" s="37"/>
      <c r="WTF6" s="37"/>
      <c r="WTG6" s="37"/>
      <c r="WTH6" s="37"/>
      <c r="WTI6" s="37"/>
      <c r="WTJ6" s="37"/>
      <c r="WTK6" s="37"/>
      <c r="WTL6" s="37"/>
      <c r="WTM6" s="37"/>
      <c r="WTN6" s="37"/>
      <c r="WTO6" s="37"/>
      <c r="WTP6" s="37"/>
      <c r="WTQ6" s="37"/>
      <c r="WTR6" s="37"/>
      <c r="WTS6" s="37"/>
      <c r="WTT6" s="37"/>
      <c r="WTU6" s="37"/>
      <c r="WTV6" s="37"/>
      <c r="WTW6" s="37"/>
      <c r="WTX6" s="37"/>
      <c r="WTY6" s="37"/>
      <c r="WTZ6" s="37"/>
      <c r="WUA6" s="37"/>
      <c r="WUB6" s="37"/>
      <c r="WUC6" s="37"/>
      <c r="WUD6" s="37"/>
      <c r="WUE6" s="37"/>
      <c r="WUF6" s="37"/>
      <c r="WUG6" s="37"/>
      <c r="WUH6" s="37"/>
      <c r="WUI6" s="37"/>
      <c r="WUJ6" s="37"/>
      <c r="WUK6" s="37"/>
      <c r="WUL6" s="37"/>
      <c r="WUM6" s="37"/>
      <c r="WUN6" s="37"/>
      <c r="WUO6" s="37"/>
      <c r="WUP6" s="37"/>
      <c r="WUQ6" s="37"/>
      <c r="WUR6" s="37"/>
      <c r="WUS6" s="37"/>
      <c r="WUT6" s="37"/>
      <c r="WUU6" s="37"/>
      <c r="WUV6" s="37"/>
      <c r="WUW6" s="37"/>
      <c r="WUX6" s="37"/>
      <c r="WUY6" s="37"/>
      <c r="WUZ6" s="37"/>
      <c r="WVA6" s="37"/>
      <c r="WVB6" s="37"/>
      <c r="WVC6" s="37"/>
      <c r="WVD6" s="37"/>
      <c r="WVE6" s="37"/>
      <c r="WVF6" s="37"/>
      <c r="WVG6" s="37"/>
      <c r="WVH6" s="37"/>
      <c r="WVI6" s="37"/>
      <c r="WVJ6" s="37"/>
      <c r="WVK6" s="37"/>
      <c r="WVL6" s="37"/>
      <c r="WVM6" s="37"/>
      <c r="WVN6" s="37"/>
      <c r="WVO6" s="37"/>
      <c r="WVP6" s="37"/>
      <c r="WVQ6" s="37"/>
      <c r="WVR6" s="37"/>
      <c r="WVS6" s="37"/>
      <c r="WVT6" s="37"/>
      <c r="WVU6" s="37"/>
      <c r="WVV6" s="37"/>
      <c r="WVW6" s="37"/>
      <c r="WVX6" s="37"/>
      <c r="WVY6" s="37"/>
      <c r="WVZ6" s="37"/>
      <c r="WWA6" s="37"/>
      <c r="WWB6" s="37"/>
      <c r="WWC6" s="37"/>
      <c r="WWD6" s="37"/>
      <c r="WWE6" s="37"/>
      <c r="WWF6" s="37"/>
      <c r="WWG6" s="37"/>
      <c r="WWH6" s="37"/>
      <c r="WWI6" s="37"/>
      <c r="WWJ6" s="37"/>
      <c r="WWK6" s="37"/>
      <c r="WWL6" s="37"/>
      <c r="WWM6" s="37"/>
      <c r="WWN6" s="37"/>
      <c r="WWO6" s="37"/>
      <c r="WWP6" s="37"/>
      <c r="WWQ6" s="37"/>
      <c r="WWR6" s="37"/>
      <c r="WWS6" s="37"/>
      <c r="WWT6" s="37"/>
      <c r="WWU6" s="37"/>
      <c r="WWV6" s="37"/>
      <c r="WWW6" s="37"/>
      <c r="WWX6" s="37"/>
      <c r="WWY6" s="37"/>
      <c r="WWZ6" s="37"/>
      <c r="WXA6" s="37"/>
      <c r="WXB6" s="37"/>
      <c r="WXC6" s="37"/>
      <c r="WXD6" s="37"/>
      <c r="WXE6" s="37"/>
      <c r="WXF6" s="37"/>
      <c r="WXG6" s="37"/>
      <c r="WXH6" s="37"/>
      <c r="WXI6" s="37"/>
      <c r="WXJ6" s="37"/>
      <c r="WXK6" s="37"/>
      <c r="WXL6" s="37"/>
      <c r="WXM6" s="37"/>
      <c r="WXN6" s="37"/>
      <c r="WXO6" s="37"/>
      <c r="WXP6" s="37"/>
      <c r="WXQ6" s="37"/>
      <c r="WXR6" s="37"/>
      <c r="WXS6" s="37"/>
      <c r="WXT6" s="37"/>
      <c r="WXU6" s="37"/>
      <c r="WXV6" s="37"/>
      <c r="WXW6" s="37"/>
      <c r="WXX6" s="37"/>
      <c r="WXY6" s="37"/>
      <c r="WXZ6" s="37"/>
      <c r="WYA6" s="37"/>
      <c r="WYB6" s="37"/>
      <c r="WYC6" s="37"/>
      <c r="WYD6" s="37"/>
      <c r="WYE6" s="37"/>
      <c r="WYF6" s="37"/>
      <c r="WYG6" s="37"/>
      <c r="WYH6" s="37"/>
      <c r="WYI6" s="37"/>
      <c r="WYJ6" s="37"/>
      <c r="WYK6" s="37"/>
      <c r="WYL6" s="37"/>
      <c r="WYM6" s="37"/>
      <c r="WYN6" s="37"/>
      <c r="WYO6" s="37"/>
      <c r="WYP6" s="37"/>
      <c r="WYQ6" s="37"/>
      <c r="WYR6" s="37"/>
      <c r="WYS6" s="37"/>
      <c r="WYT6" s="37"/>
      <c r="WYU6" s="37"/>
      <c r="WYV6" s="37"/>
      <c r="WYW6" s="37"/>
      <c r="WYX6" s="37"/>
      <c r="WYY6" s="37"/>
      <c r="WYZ6" s="37"/>
      <c r="WZA6" s="37"/>
      <c r="WZB6" s="37"/>
      <c r="WZC6" s="37"/>
      <c r="WZD6" s="37"/>
      <c r="WZE6" s="37"/>
      <c r="WZF6" s="37"/>
      <c r="WZG6" s="37"/>
      <c r="WZH6" s="37"/>
      <c r="WZI6" s="37"/>
      <c r="WZJ6" s="37"/>
      <c r="WZK6" s="37"/>
      <c r="WZL6" s="37"/>
      <c r="WZM6" s="37"/>
      <c r="WZN6" s="37"/>
      <c r="WZO6" s="37"/>
      <c r="WZP6" s="37"/>
      <c r="WZQ6" s="37"/>
      <c r="WZR6" s="37"/>
      <c r="WZS6" s="37"/>
      <c r="WZT6" s="37"/>
      <c r="WZU6" s="37"/>
      <c r="WZV6" s="37"/>
      <c r="WZW6" s="37"/>
      <c r="WZX6" s="37"/>
      <c r="WZY6" s="37"/>
      <c r="WZZ6" s="37"/>
      <c r="XAA6" s="37"/>
      <c r="XAB6" s="37"/>
      <c r="XAC6" s="37"/>
      <c r="XAD6" s="37"/>
      <c r="XAE6" s="37"/>
      <c r="XAF6" s="37"/>
      <c r="XAG6" s="37"/>
      <c r="XAH6" s="37"/>
      <c r="XAI6" s="37"/>
      <c r="XAJ6" s="37"/>
      <c r="XAK6" s="37"/>
      <c r="XAL6" s="37"/>
      <c r="XAM6" s="37"/>
      <c r="XAN6" s="37"/>
      <c r="XAO6" s="37"/>
      <c r="XAP6" s="37"/>
      <c r="XAQ6" s="37"/>
      <c r="XAR6" s="37"/>
      <c r="XAS6" s="37"/>
      <c r="XAT6" s="37"/>
      <c r="XAU6" s="37"/>
      <c r="XAV6" s="37"/>
      <c r="XAW6" s="37"/>
      <c r="XAX6" s="37"/>
      <c r="XAY6" s="37"/>
      <c r="XAZ6" s="37"/>
      <c r="XBA6" s="37"/>
      <c r="XBB6" s="37"/>
      <c r="XBC6" s="37"/>
      <c r="XBD6" s="37"/>
      <c r="XBE6" s="37"/>
      <c r="XBF6" s="37"/>
      <c r="XBG6" s="37"/>
      <c r="XBH6" s="37"/>
      <c r="XBI6" s="37"/>
      <c r="XBJ6" s="37"/>
      <c r="XBK6" s="37"/>
      <c r="XBL6" s="37"/>
      <c r="XBM6" s="37"/>
      <c r="XBN6" s="37"/>
      <c r="XBO6" s="37"/>
      <c r="XBP6" s="37"/>
      <c r="XBQ6" s="37"/>
      <c r="XBR6" s="37"/>
      <c r="XBS6" s="37"/>
      <c r="XBT6" s="37"/>
      <c r="XBU6" s="37"/>
      <c r="XBV6" s="37"/>
      <c r="XBW6" s="37"/>
      <c r="XBX6" s="37"/>
      <c r="XBY6" s="37"/>
      <c r="XBZ6" s="37"/>
      <c r="XCA6" s="37"/>
      <c r="XCB6" s="37"/>
      <c r="XCC6" s="37"/>
      <c r="XCD6" s="37"/>
      <c r="XCE6" s="37"/>
      <c r="XCF6" s="37"/>
      <c r="XCG6" s="37"/>
      <c r="XCH6" s="37"/>
      <c r="XCI6" s="37"/>
      <c r="XCJ6" s="37"/>
      <c r="XCK6" s="37"/>
      <c r="XCL6" s="37"/>
      <c r="XCM6" s="37"/>
      <c r="XCN6" s="37"/>
      <c r="XCO6" s="37"/>
      <c r="XCP6" s="37"/>
      <c r="XCQ6" s="37"/>
      <c r="XCR6" s="37"/>
      <c r="XCS6" s="37"/>
      <c r="XCT6" s="37"/>
      <c r="XCU6" s="37"/>
      <c r="XCV6" s="37"/>
      <c r="XCW6" s="37"/>
      <c r="XCX6" s="37"/>
      <c r="XCY6" s="37"/>
      <c r="XCZ6" s="37"/>
      <c r="XDA6" s="37"/>
      <c r="XDB6" s="37"/>
      <c r="XDC6" s="37"/>
      <c r="XDD6" s="37"/>
      <c r="XDE6" s="37"/>
      <c r="XDF6" s="37"/>
      <c r="XDG6" s="37"/>
      <c r="XDH6" s="37"/>
      <c r="XDI6" s="37"/>
      <c r="XDJ6" s="37"/>
      <c r="XDK6" s="37"/>
      <c r="XDL6" s="37"/>
      <c r="XDM6" s="37"/>
      <c r="XDN6" s="37"/>
      <c r="XDO6" s="37"/>
      <c r="XDP6" s="37"/>
      <c r="XDQ6" s="37"/>
      <c r="XDR6" s="37"/>
      <c r="XDS6" s="37"/>
      <c r="XDT6" s="37"/>
      <c r="XDU6" s="37"/>
      <c r="XDV6" s="37"/>
      <c r="XDW6" s="37"/>
      <c r="XDX6" s="37"/>
      <c r="XDY6" s="37"/>
      <c r="XDZ6" s="37"/>
      <c r="XEA6" s="37"/>
      <c r="XEB6" s="37"/>
      <c r="XEC6" s="37"/>
      <c r="XED6" s="37"/>
      <c r="XEE6" s="37"/>
      <c r="XEF6" s="37"/>
      <c r="XEG6" s="37"/>
      <c r="XEH6" s="37"/>
      <c r="XEI6" s="37"/>
      <c r="XEJ6" s="37"/>
      <c r="XEK6" s="37"/>
      <c r="XEL6" s="37"/>
      <c r="XEM6" s="37"/>
      <c r="XEN6" s="37"/>
      <c r="XEO6" s="37"/>
      <c r="XEP6" s="37"/>
      <c r="XEQ6" s="37"/>
      <c r="XER6" s="37"/>
      <c r="XES6" s="37"/>
      <c r="XET6" s="37"/>
      <c r="XEU6" s="37"/>
      <c r="XEV6" s="37"/>
      <c r="XEW6" s="37"/>
    </row>
    <row r="7" s="1" customFormat="1" hidden="1" customHeight="1" spans="1:16377">
      <c r="A7" s="6"/>
      <c r="B7" s="44">
        <v>45739</v>
      </c>
      <c r="C7" s="7"/>
      <c r="D7" s="7"/>
      <c r="E7" s="11"/>
      <c r="F7" s="12"/>
      <c r="G7" s="46" t="s">
        <v>23</v>
      </c>
      <c r="H7" s="45">
        <v>4080</v>
      </c>
      <c r="I7" s="45">
        <v>1</v>
      </c>
      <c r="J7" s="56">
        <v>4080</v>
      </c>
      <c r="K7" s="7"/>
      <c r="L7" s="58" t="s">
        <v>21</v>
      </c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WLN7" s="37"/>
      <c r="WLO7" s="37"/>
      <c r="WLP7" s="37"/>
      <c r="WLQ7" s="37"/>
      <c r="WLR7" s="37"/>
      <c r="WLS7" s="37"/>
      <c r="WLT7" s="37"/>
      <c r="WLU7" s="37"/>
      <c r="WLV7" s="37"/>
      <c r="WLW7" s="37"/>
      <c r="WLX7" s="37"/>
      <c r="WLY7" s="37"/>
      <c r="WLZ7" s="37"/>
      <c r="WMA7" s="37"/>
      <c r="WMB7" s="37"/>
      <c r="WMC7" s="37"/>
      <c r="WMD7" s="37"/>
      <c r="WME7" s="37"/>
      <c r="WMF7" s="37"/>
      <c r="WMG7" s="37"/>
      <c r="WMH7" s="37"/>
      <c r="WMI7" s="37"/>
      <c r="WMJ7" s="37"/>
      <c r="WMK7" s="37"/>
      <c r="WML7" s="37"/>
      <c r="WMM7" s="37"/>
      <c r="WMN7" s="37"/>
      <c r="WMO7" s="37"/>
      <c r="WMP7" s="37"/>
      <c r="WMQ7" s="37"/>
      <c r="WMR7" s="37"/>
      <c r="WMS7" s="37"/>
      <c r="WMT7" s="37"/>
      <c r="WMU7" s="37"/>
      <c r="WMV7" s="37"/>
      <c r="WMW7" s="37"/>
      <c r="WMX7" s="37"/>
      <c r="WMY7" s="37"/>
      <c r="WMZ7" s="37"/>
      <c r="WNA7" s="37"/>
      <c r="WNB7" s="37"/>
      <c r="WNC7" s="37"/>
      <c r="WND7" s="37"/>
      <c r="WNE7" s="37"/>
      <c r="WNF7" s="37"/>
      <c r="WNG7" s="37"/>
      <c r="WNH7" s="37"/>
      <c r="WNI7" s="37"/>
      <c r="WNJ7" s="37"/>
      <c r="WNK7" s="37"/>
      <c r="WNL7" s="37"/>
      <c r="WNM7" s="37"/>
      <c r="WNN7" s="37"/>
      <c r="WNO7" s="37"/>
      <c r="WNP7" s="37"/>
      <c r="WNQ7" s="37"/>
      <c r="WNR7" s="37"/>
      <c r="WNS7" s="37"/>
      <c r="WNT7" s="37"/>
      <c r="WNU7" s="37"/>
      <c r="WNV7" s="37"/>
      <c r="WNW7" s="37"/>
      <c r="WNX7" s="37"/>
      <c r="WNY7" s="37"/>
      <c r="WNZ7" s="37"/>
      <c r="WOA7" s="37"/>
      <c r="WOB7" s="37"/>
      <c r="WOC7" s="37"/>
      <c r="WOD7" s="37"/>
      <c r="WOE7" s="37"/>
      <c r="WOF7" s="37"/>
      <c r="WOG7" s="37"/>
      <c r="WOH7" s="37"/>
      <c r="WOI7" s="37"/>
      <c r="WOJ7" s="37"/>
      <c r="WOK7" s="37"/>
      <c r="WOL7" s="37"/>
      <c r="WOM7" s="37"/>
      <c r="WON7" s="37"/>
      <c r="WOO7" s="37"/>
      <c r="WOP7" s="37"/>
      <c r="WOQ7" s="37"/>
      <c r="WOR7" s="37"/>
      <c r="WOS7" s="37"/>
      <c r="WOT7" s="37"/>
      <c r="WOU7" s="37"/>
      <c r="WOV7" s="37"/>
      <c r="WOW7" s="37"/>
      <c r="WOX7" s="37"/>
      <c r="WOY7" s="37"/>
      <c r="WOZ7" s="37"/>
      <c r="WPA7" s="37"/>
      <c r="WPB7" s="37"/>
      <c r="WPC7" s="37"/>
      <c r="WPD7" s="37"/>
      <c r="WPE7" s="37"/>
      <c r="WPF7" s="37"/>
      <c r="WPG7" s="37"/>
      <c r="WPH7" s="37"/>
      <c r="WPI7" s="37"/>
      <c r="WPJ7" s="37"/>
      <c r="WPK7" s="37"/>
      <c r="WPL7" s="37"/>
      <c r="WPM7" s="37"/>
      <c r="WPN7" s="37"/>
      <c r="WPO7" s="37"/>
      <c r="WPP7" s="37"/>
      <c r="WPQ7" s="37"/>
      <c r="WPR7" s="37"/>
      <c r="WPS7" s="37"/>
      <c r="WPT7" s="37"/>
      <c r="WPU7" s="37"/>
      <c r="WPV7" s="37"/>
      <c r="WPW7" s="37"/>
      <c r="WPX7" s="37"/>
      <c r="WPY7" s="37"/>
      <c r="WPZ7" s="37"/>
      <c r="WQA7" s="37"/>
      <c r="WQB7" s="37"/>
      <c r="WQC7" s="37"/>
      <c r="WQD7" s="37"/>
      <c r="WQE7" s="37"/>
      <c r="WQF7" s="37"/>
      <c r="WQG7" s="37"/>
      <c r="WQH7" s="37"/>
      <c r="WQI7" s="37"/>
      <c r="WQJ7" s="37"/>
      <c r="WQK7" s="37"/>
      <c r="WQL7" s="37"/>
      <c r="WQM7" s="37"/>
      <c r="WQN7" s="37"/>
      <c r="WQO7" s="37"/>
      <c r="WQP7" s="37"/>
      <c r="WQQ7" s="37"/>
      <c r="WQR7" s="37"/>
      <c r="WQS7" s="37"/>
      <c r="WQT7" s="37"/>
      <c r="WQU7" s="37"/>
      <c r="WQV7" s="37"/>
      <c r="WQW7" s="37"/>
      <c r="WQX7" s="37"/>
      <c r="WQY7" s="37"/>
      <c r="WQZ7" s="37"/>
      <c r="WRA7" s="37"/>
      <c r="WRB7" s="37"/>
      <c r="WRC7" s="37"/>
      <c r="WRD7" s="37"/>
      <c r="WRE7" s="37"/>
      <c r="WRF7" s="37"/>
      <c r="WRG7" s="37"/>
      <c r="WRH7" s="37"/>
      <c r="WRI7" s="37"/>
      <c r="WRJ7" s="37"/>
      <c r="WRK7" s="37"/>
      <c r="WRL7" s="37"/>
      <c r="WRM7" s="37"/>
      <c r="WRN7" s="37"/>
      <c r="WRO7" s="37"/>
      <c r="WRP7" s="37"/>
      <c r="WRQ7" s="37"/>
      <c r="WRR7" s="37"/>
      <c r="WRS7" s="37"/>
      <c r="WRT7" s="37"/>
      <c r="WRU7" s="37"/>
      <c r="WRV7" s="37"/>
      <c r="WRW7" s="37"/>
      <c r="WRX7" s="37"/>
      <c r="WRY7" s="37"/>
      <c r="WRZ7" s="37"/>
      <c r="WSA7" s="37"/>
      <c r="WSB7" s="37"/>
      <c r="WSC7" s="37"/>
      <c r="WSD7" s="37"/>
      <c r="WSE7" s="37"/>
      <c r="WSF7" s="37"/>
      <c r="WSG7" s="37"/>
      <c r="WSH7" s="37"/>
      <c r="WSI7" s="37"/>
      <c r="WSJ7" s="37"/>
      <c r="WSK7" s="37"/>
      <c r="WSL7" s="37"/>
      <c r="WSM7" s="37"/>
      <c r="WSN7" s="37"/>
      <c r="WSO7" s="37"/>
      <c r="WSP7" s="37"/>
      <c r="WSQ7" s="37"/>
      <c r="WSR7" s="37"/>
      <c r="WSS7" s="37"/>
      <c r="WST7" s="37"/>
      <c r="WSU7" s="37"/>
      <c r="WSV7" s="37"/>
      <c r="WSW7" s="37"/>
      <c r="WSX7" s="37"/>
      <c r="WSY7" s="37"/>
      <c r="WSZ7" s="37"/>
      <c r="WTA7" s="37"/>
      <c r="WTB7" s="37"/>
      <c r="WTC7" s="37"/>
      <c r="WTD7" s="37"/>
      <c r="WTE7" s="37"/>
      <c r="WTF7" s="37"/>
      <c r="WTG7" s="37"/>
      <c r="WTH7" s="37"/>
      <c r="WTI7" s="37"/>
      <c r="WTJ7" s="37"/>
      <c r="WTK7" s="37"/>
      <c r="WTL7" s="37"/>
      <c r="WTM7" s="37"/>
      <c r="WTN7" s="37"/>
      <c r="WTO7" s="37"/>
      <c r="WTP7" s="37"/>
      <c r="WTQ7" s="37"/>
      <c r="WTR7" s="37"/>
      <c r="WTS7" s="37"/>
      <c r="WTT7" s="37"/>
      <c r="WTU7" s="37"/>
      <c r="WTV7" s="37"/>
      <c r="WTW7" s="37"/>
      <c r="WTX7" s="37"/>
      <c r="WTY7" s="37"/>
      <c r="WTZ7" s="37"/>
      <c r="WUA7" s="37"/>
      <c r="WUB7" s="37"/>
      <c r="WUC7" s="37"/>
      <c r="WUD7" s="37"/>
      <c r="WUE7" s="37"/>
      <c r="WUF7" s="37"/>
      <c r="WUG7" s="37"/>
      <c r="WUH7" s="37"/>
      <c r="WUI7" s="37"/>
      <c r="WUJ7" s="37"/>
      <c r="WUK7" s="37"/>
      <c r="WUL7" s="37"/>
      <c r="WUM7" s="37"/>
      <c r="WUN7" s="37"/>
      <c r="WUO7" s="37"/>
      <c r="WUP7" s="37"/>
      <c r="WUQ7" s="37"/>
      <c r="WUR7" s="37"/>
      <c r="WUS7" s="37"/>
      <c r="WUT7" s="37"/>
      <c r="WUU7" s="37"/>
      <c r="WUV7" s="37"/>
      <c r="WUW7" s="37"/>
      <c r="WUX7" s="37"/>
      <c r="WUY7" s="37"/>
      <c r="WUZ7" s="37"/>
      <c r="WVA7" s="37"/>
      <c r="WVB7" s="37"/>
      <c r="WVC7" s="37"/>
      <c r="WVD7" s="37"/>
      <c r="WVE7" s="37"/>
      <c r="WVF7" s="37"/>
      <c r="WVG7" s="37"/>
      <c r="WVH7" s="37"/>
      <c r="WVI7" s="37"/>
      <c r="WVJ7" s="37"/>
      <c r="WVK7" s="37"/>
      <c r="WVL7" s="37"/>
      <c r="WVM7" s="37"/>
      <c r="WVN7" s="37"/>
      <c r="WVO7" s="37"/>
      <c r="WVP7" s="37"/>
      <c r="WVQ7" s="37"/>
      <c r="WVR7" s="37"/>
      <c r="WVS7" s="37"/>
      <c r="WVT7" s="37"/>
      <c r="WVU7" s="37"/>
      <c r="WVV7" s="37"/>
      <c r="WVW7" s="37"/>
      <c r="WVX7" s="37"/>
      <c r="WVY7" s="37"/>
      <c r="WVZ7" s="37"/>
      <c r="WWA7" s="37"/>
      <c r="WWB7" s="37"/>
      <c r="WWC7" s="37"/>
      <c r="WWD7" s="37"/>
      <c r="WWE7" s="37"/>
      <c r="WWF7" s="37"/>
      <c r="WWG7" s="37"/>
      <c r="WWH7" s="37"/>
      <c r="WWI7" s="37"/>
      <c r="WWJ7" s="37"/>
      <c r="WWK7" s="37"/>
      <c r="WWL7" s="37"/>
      <c r="WWM7" s="37"/>
      <c r="WWN7" s="37"/>
      <c r="WWO7" s="37"/>
      <c r="WWP7" s="37"/>
      <c r="WWQ7" s="37"/>
      <c r="WWR7" s="37"/>
      <c r="WWS7" s="37"/>
      <c r="WWT7" s="37"/>
      <c r="WWU7" s="37"/>
      <c r="WWV7" s="37"/>
      <c r="WWW7" s="37"/>
      <c r="WWX7" s="37"/>
      <c r="WWY7" s="37"/>
      <c r="WWZ7" s="37"/>
      <c r="WXA7" s="37"/>
      <c r="WXB7" s="37"/>
      <c r="WXC7" s="37"/>
      <c r="WXD7" s="37"/>
      <c r="WXE7" s="37"/>
      <c r="WXF7" s="37"/>
      <c r="WXG7" s="37"/>
      <c r="WXH7" s="37"/>
      <c r="WXI7" s="37"/>
      <c r="WXJ7" s="37"/>
      <c r="WXK7" s="37"/>
      <c r="WXL7" s="37"/>
      <c r="WXM7" s="37"/>
      <c r="WXN7" s="37"/>
      <c r="WXO7" s="37"/>
      <c r="WXP7" s="37"/>
      <c r="WXQ7" s="37"/>
      <c r="WXR7" s="37"/>
      <c r="WXS7" s="37"/>
      <c r="WXT7" s="37"/>
      <c r="WXU7" s="37"/>
      <c r="WXV7" s="37"/>
      <c r="WXW7" s="37"/>
      <c r="WXX7" s="37"/>
      <c r="WXY7" s="37"/>
      <c r="WXZ7" s="37"/>
      <c r="WYA7" s="37"/>
      <c r="WYB7" s="37"/>
      <c r="WYC7" s="37"/>
      <c r="WYD7" s="37"/>
      <c r="WYE7" s="37"/>
      <c r="WYF7" s="37"/>
      <c r="WYG7" s="37"/>
      <c r="WYH7" s="37"/>
      <c r="WYI7" s="37"/>
      <c r="WYJ7" s="37"/>
      <c r="WYK7" s="37"/>
      <c r="WYL7" s="37"/>
      <c r="WYM7" s="37"/>
      <c r="WYN7" s="37"/>
      <c r="WYO7" s="37"/>
      <c r="WYP7" s="37"/>
      <c r="WYQ7" s="37"/>
      <c r="WYR7" s="37"/>
      <c r="WYS7" s="37"/>
      <c r="WYT7" s="37"/>
      <c r="WYU7" s="37"/>
      <c r="WYV7" s="37"/>
      <c r="WYW7" s="37"/>
      <c r="WYX7" s="37"/>
      <c r="WYY7" s="37"/>
      <c r="WYZ7" s="37"/>
      <c r="WZA7" s="37"/>
      <c r="WZB7" s="37"/>
      <c r="WZC7" s="37"/>
      <c r="WZD7" s="37"/>
      <c r="WZE7" s="37"/>
      <c r="WZF7" s="37"/>
      <c r="WZG7" s="37"/>
      <c r="WZH7" s="37"/>
      <c r="WZI7" s="37"/>
      <c r="WZJ7" s="37"/>
      <c r="WZK7" s="37"/>
      <c r="WZL7" s="37"/>
      <c r="WZM7" s="37"/>
      <c r="WZN7" s="37"/>
      <c r="WZO7" s="37"/>
      <c r="WZP7" s="37"/>
      <c r="WZQ7" s="37"/>
      <c r="WZR7" s="37"/>
      <c r="WZS7" s="37"/>
      <c r="WZT7" s="37"/>
      <c r="WZU7" s="37"/>
      <c r="WZV7" s="37"/>
      <c r="WZW7" s="37"/>
      <c r="WZX7" s="37"/>
      <c r="WZY7" s="37"/>
      <c r="WZZ7" s="37"/>
      <c r="XAA7" s="37"/>
      <c r="XAB7" s="37"/>
      <c r="XAC7" s="37"/>
      <c r="XAD7" s="37"/>
      <c r="XAE7" s="37"/>
      <c r="XAF7" s="37"/>
      <c r="XAG7" s="37"/>
      <c r="XAH7" s="37"/>
      <c r="XAI7" s="37"/>
      <c r="XAJ7" s="37"/>
      <c r="XAK7" s="37"/>
      <c r="XAL7" s="37"/>
      <c r="XAM7" s="37"/>
      <c r="XAN7" s="37"/>
      <c r="XAO7" s="37"/>
      <c r="XAP7" s="37"/>
      <c r="XAQ7" s="37"/>
      <c r="XAR7" s="37"/>
      <c r="XAS7" s="37"/>
      <c r="XAT7" s="37"/>
      <c r="XAU7" s="37"/>
      <c r="XAV7" s="37"/>
      <c r="XAW7" s="37"/>
      <c r="XAX7" s="37"/>
      <c r="XAY7" s="37"/>
      <c r="XAZ7" s="37"/>
      <c r="XBA7" s="37"/>
      <c r="XBB7" s="37"/>
      <c r="XBC7" s="37"/>
      <c r="XBD7" s="37"/>
      <c r="XBE7" s="37"/>
      <c r="XBF7" s="37"/>
      <c r="XBG7" s="37"/>
      <c r="XBH7" s="37"/>
      <c r="XBI7" s="37"/>
      <c r="XBJ7" s="37"/>
      <c r="XBK7" s="37"/>
      <c r="XBL7" s="37"/>
      <c r="XBM7" s="37"/>
      <c r="XBN7" s="37"/>
      <c r="XBO7" s="37"/>
      <c r="XBP7" s="37"/>
      <c r="XBQ7" s="37"/>
      <c r="XBR7" s="37"/>
      <c r="XBS7" s="37"/>
      <c r="XBT7" s="37"/>
      <c r="XBU7" s="37"/>
      <c r="XBV7" s="37"/>
      <c r="XBW7" s="37"/>
      <c r="XBX7" s="37"/>
      <c r="XBY7" s="37"/>
      <c r="XBZ7" s="37"/>
      <c r="XCA7" s="37"/>
      <c r="XCB7" s="37"/>
      <c r="XCC7" s="37"/>
      <c r="XCD7" s="37"/>
      <c r="XCE7" s="37"/>
      <c r="XCF7" s="37"/>
      <c r="XCG7" s="37"/>
      <c r="XCH7" s="37"/>
      <c r="XCI7" s="37"/>
      <c r="XCJ7" s="37"/>
      <c r="XCK7" s="37"/>
      <c r="XCL7" s="37"/>
      <c r="XCM7" s="37"/>
      <c r="XCN7" s="37"/>
      <c r="XCO7" s="37"/>
      <c r="XCP7" s="37"/>
      <c r="XCQ7" s="37"/>
      <c r="XCR7" s="37"/>
      <c r="XCS7" s="37"/>
      <c r="XCT7" s="37"/>
      <c r="XCU7" s="37"/>
      <c r="XCV7" s="37"/>
      <c r="XCW7" s="37"/>
      <c r="XCX7" s="37"/>
      <c r="XCY7" s="37"/>
      <c r="XCZ7" s="37"/>
      <c r="XDA7" s="37"/>
      <c r="XDB7" s="37"/>
      <c r="XDC7" s="37"/>
      <c r="XDD7" s="37"/>
      <c r="XDE7" s="37"/>
      <c r="XDF7" s="37"/>
      <c r="XDG7" s="37"/>
      <c r="XDH7" s="37"/>
      <c r="XDI7" s="37"/>
      <c r="XDJ7" s="37"/>
      <c r="XDK7" s="37"/>
      <c r="XDL7" s="37"/>
      <c r="XDM7" s="37"/>
      <c r="XDN7" s="37"/>
      <c r="XDO7" s="37"/>
      <c r="XDP7" s="37"/>
      <c r="XDQ7" s="37"/>
      <c r="XDR7" s="37"/>
      <c r="XDS7" s="37"/>
      <c r="XDT7" s="37"/>
      <c r="XDU7" s="37"/>
      <c r="XDV7" s="37"/>
      <c r="XDW7" s="37"/>
      <c r="XDX7" s="37"/>
      <c r="XDY7" s="37"/>
      <c r="XDZ7" s="37"/>
      <c r="XEA7" s="37"/>
      <c r="XEB7" s="37"/>
      <c r="XEC7" s="37"/>
      <c r="XED7" s="37"/>
      <c r="XEE7" s="37"/>
      <c r="XEF7" s="37"/>
      <c r="XEG7" s="37"/>
      <c r="XEH7" s="37"/>
      <c r="XEI7" s="37"/>
      <c r="XEJ7" s="37"/>
      <c r="XEK7" s="37"/>
      <c r="XEL7" s="37"/>
      <c r="XEM7" s="37"/>
      <c r="XEN7" s="37"/>
      <c r="XEO7" s="37"/>
      <c r="XEP7" s="37"/>
      <c r="XEQ7" s="37"/>
      <c r="XER7" s="37"/>
      <c r="XES7" s="37"/>
      <c r="XET7" s="37"/>
      <c r="XEU7" s="37"/>
      <c r="XEV7" s="37"/>
      <c r="XEW7" s="37"/>
    </row>
    <row r="8" s="1" customFormat="1" hidden="1" customHeight="1" spans="1:16377">
      <c r="A8" s="6"/>
      <c r="B8" s="44">
        <v>45763</v>
      </c>
      <c r="C8" s="7"/>
      <c r="D8" s="7"/>
      <c r="E8" s="11"/>
      <c r="F8" s="12"/>
      <c r="G8" s="12" t="s">
        <v>24</v>
      </c>
      <c r="H8" s="7">
        <v>4080</v>
      </c>
      <c r="I8" s="7">
        <v>1</v>
      </c>
      <c r="J8" s="53">
        <v>4080</v>
      </c>
      <c r="K8" s="43"/>
      <c r="L8" s="58" t="s">
        <v>25</v>
      </c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WLN8" s="37"/>
      <c r="WLO8" s="37"/>
      <c r="WLP8" s="37"/>
      <c r="WLQ8" s="37"/>
      <c r="WLR8" s="37"/>
      <c r="WLS8" s="37"/>
      <c r="WLT8" s="37"/>
      <c r="WLU8" s="37"/>
      <c r="WLV8" s="37"/>
      <c r="WLW8" s="37"/>
      <c r="WLX8" s="37"/>
      <c r="WLY8" s="37"/>
      <c r="WLZ8" s="37"/>
      <c r="WMA8" s="37"/>
      <c r="WMB8" s="37"/>
      <c r="WMC8" s="37"/>
      <c r="WMD8" s="37"/>
      <c r="WME8" s="37"/>
      <c r="WMF8" s="37"/>
      <c r="WMG8" s="37"/>
      <c r="WMH8" s="37"/>
      <c r="WMI8" s="37"/>
      <c r="WMJ8" s="37"/>
      <c r="WMK8" s="37"/>
      <c r="WML8" s="37"/>
      <c r="WMM8" s="37"/>
      <c r="WMN8" s="37"/>
      <c r="WMO8" s="37"/>
      <c r="WMP8" s="37"/>
      <c r="WMQ8" s="37"/>
      <c r="WMR8" s="37"/>
      <c r="WMS8" s="37"/>
      <c r="WMT8" s="37"/>
      <c r="WMU8" s="37"/>
      <c r="WMV8" s="37"/>
      <c r="WMW8" s="37"/>
      <c r="WMX8" s="37"/>
      <c r="WMY8" s="37"/>
      <c r="WMZ8" s="37"/>
      <c r="WNA8" s="37"/>
      <c r="WNB8" s="37"/>
      <c r="WNC8" s="37"/>
      <c r="WND8" s="37"/>
      <c r="WNE8" s="37"/>
      <c r="WNF8" s="37"/>
      <c r="WNG8" s="37"/>
      <c r="WNH8" s="37"/>
      <c r="WNI8" s="37"/>
      <c r="WNJ8" s="37"/>
      <c r="WNK8" s="37"/>
      <c r="WNL8" s="37"/>
      <c r="WNM8" s="37"/>
      <c r="WNN8" s="37"/>
      <c r="WNO8" s="37"/>
      <c r="WNP8" s="37"/>
      <c r="WNQ8" s="37"/>
      <c r="WNR8" s="37"/>
      <c r="WNS8" s="37"/>
      <c r="WNT8" s="37"/>
      <c r="WNU8" s="37"/>
      <c r="WNV8" s="37"/>
      <c r="WNW8" s="37"/>
      <c r="WNX8" s="37"/>
      <c r="WNY8" s="37"/>
      <c r="WNZ8" s="37"/>
      <c r="WOA8" s="37"/>
      <c r="WOB8" s="37"/>
      <c r="WOC8" s="37"/>
      <c r="WOD8" s="37"/>
      <c r="WOE8" s="37"/>
      <c r="WOF8" s="37"/>
      <c r="WOG8" s="37"/>
      <c r="WOH8" s="37"/>
      <c r="WOI8" s="37"/>
      <c r="WOJ8" s="37"/>
      <c r="WOK8" s="37"/>
      <c r="WOL8" s="37"/>
      <c r="WOM8" s="37"/>
      <c r="WON8" s="37"/>
      <c r="WOO8" s="37"/>
      <c r="WOP8" s="37"/>
      <c r="WOQ8" s="37"/>
      <c r="WOR8" s="37"/>
      <c r="WOS8" s="37"/>
      <c r="WOT8" s="37"/>
      <c r="WOU8" s="37"/>
      <c r="WOV8" s="37"/>
      <c r="WOW8" s="37"/>
      <c r="WOX8" s="37"/>
      <c r="WOY8" s="37"/>
      <c r="WOZ8" s="37"/>
      <c r="WPA8" s="37"/>
      <c r="WPB8" s="37"/>
      <c r="WPC8" s="37"/>
      <c r="WPD8" s="37"/>
      <c r="WPE8" s="37"/>
      <c r="WPF8" s="37"/>
      <c r="WPG8" s="37"/>
      <c r="WPH8" s="37"/>
      <c r="WPI8" s="37"/>
      <c r="WPJ8" s="37"/>
      <c r="WPK8" s="37"/>
      <c r="WPL8" s="37"/>
      <c r="WPM8" s="37"/>
      <c r="WPN8" s="37"/>
      <c r="WPO8" s="37"/>
      <c r="WPP8" s="37"/>
      <c r="WPQ8" s="37"/>
      <c r="WPR8" s="37"/>
      <c r="WPS8" s="37"/>
      <c r="WPT8" s="37"/>
      <c r="WPU8" s="37"/>
      <c r="WPV8" s="37"/>
      <c r="WPW8" s="37"/>
      <c r="WPX8" s="37"/>
      <c r="WPY8" s="37"/>
      <c r="WPZ8" s="37"/>
      <c r="WQA8" s="37"/>
      <c r="WQB8" s="37"/>
      <c r="WQC8" s="37"/>
      <c r="WQD8" s="37"/>
      <c r="WQE8" s="37"/>
      <c r="WQF8" s="37"/>
      <c r="WQG8" s="37"/>
      <c r="WQH8" s="37"/>
      <c r="WQI8" s="37"/>
      <c r="WQJ8" s="37"/>
      <c r="WQK8" s="37"/>
      <c r="WQL8" s="37"/>
      <c r="WQM8" s="37"/>
      <c r="WQN8" s="37"/>
      <c r="WQO8" s="37"/>
      <c r="WQP8" s="37"/>
      <c r="WQQ8" s="37"/>
      <c r="WQR8" s="37"/>
      <c r="WQS8" s="37"/>
      <c r="WQT8" s="37"/>
      <c r="WQU8" s="37"/>
      <c r="WQV8" s="37"/>
      <c r="WQW8" s="37"/>
      <c r="WQX8" s="37"/>
      <c r="WQY8" s="37"/>
      <c r="WQZ8" s="37"/>
      <c r="WRA8" s="37"/>
      <c r="WRB8" s="37"/>
      <c r="WRC8" s="37"/>
      <c r="WRD8" s="37"/>
      <c r="WRE8" s="37"/>
      <c r="WRF8" s="37"/>
      <c r="WRG8" s="37"/>
      <c r="WRH8" s="37"/>
      <c r="WRI8" s="37"/>
      <c r="WRJ8" s="37"/>
      <c r="WRK8" s="37"/>
      <c r="WRL8" s="37"/>
      <c r="WRM8" s="37"/>
      <c r="WRN8" s="37"/>
      <c r="WRO8" s="37"/>
      <c r="WRP8" s="37"/>
      <c r="WRQ8" s="37"/>
      <c r="WRR8" s="37"/>
      <c r="WRS8" s="37"/>
      <c r="WRT8" s="37"/>
      <c r="WRU8" s="37"/>
      <c r="WRV8" s="37"/>
      <c r="WRW8" s="37"/>
      <c r="WRX8" s="37"/>
      <c r="WRY8" s="37"/>
      <c r="WRZ8" s="37"/>
      <c r="WSA8" s="37"/>
      <c r="WSB8" s="37"/>
      <c r="WSC8" s="37"/>
      <c r="WSD8" s="37"/>
      <c r="WSE8" s="37"/>
      <c r="WSF8" s="37"/>
      <c r="WSG8" s="37"/>
      <c r="WSH8" s="37"/>
      <c r="WSI8" s="37"/>
      <c r="WSJ8" s="37"/>
      <c r="WSK8" s="37"/>
      <c r="WSL8" s="37"/>
      <c r="WSM8" s="37"/>
      <c r="WSN8" s="37"/>
      <c r="WSO8" s="37"/>
      <c r="WSP8" s="37"/>
      <c r="WSQ8" s="37"/>
      <c r="WSR8" s="37"/>
      <c r="WSS8" s="37"/>
      <c r="WST8" s="37"/>
      <c r="WSU8" s="37"/>
      <c r="WSV8" s="37"/>
      <c r="WSW8" s="37"/>
      <c r="WSX8" s="37"/>
      <c r="WSY8" s="37"/>
      <c r="WSZ8" s="37"/>
      <c r="WTA8" s="37"/>
      <c r="WTB8" s="37"/>
      <c r="WTC8" s="37"/>
      <c r="WTD8" s="37"/>
      <c r="WTE8" s="37"/>
      <c r="WTF8" s="37"/>
      <c r="WTG8" s="37"/>
      <c r="WTH8" s="37"/>
      <c r="WTI8" s="37"/>
      <c r="WTJ8" s="37"/>
      <c r="WTK8" s="37"/>
      <c r="WTL8" s="37"/>
      <c r="WTM8" s="37"/>
      <c r="WTN8" s="37"/>
      <c r="WTO8" s="37"/>
      <c r="WTP8" s="37"/>
      <c r="WTQ8" s="37"/>
      <c r="WTR8" s="37"/>
      <c r="WTS8" s="37"/>
      <c r="WTT8" s="37"/>
      <c r="WTU8" s="37"/>
      <c r="WTV8" s="37"/>
      <c r="WTW8" s="37"/>
      <c r="WTX8" s="37"/>
      <c r="WTY8" s="37"/>
      <c r="WTZ8" s="37"/>
      <c r="WUA8" s="37"/>
      <c r="WUB8" s="37"/>
      <c r="WUC8" s="37"/>
      <c r="WUD8" s="37"/>
      <c r="WUE8" s="37"/>
      <c r="WUF8" s="37"/>
      <c r="WUG8" s="37"/>
      <c r="WUH8" s="37"/>
      <c r="WUI8" s="37"/>
      <c r="WUJ8" s="37"/>
      <c r="WUK8" s="37"/>
      <c r="WUL8" s="37"/>
      <c r="WUM8" s="37"/>
      <c r="WUN8" s="37"/>
      <c r="WUO8" s="37"/>
      <c r="WUP8" s="37"/>
      <c r="WUQ8" s="37"/>
      <c r="WUR8" s="37"/>
      <c r="WUS8" s="37"/>
      <c r="WUT8" s="37"/>
      <c r="WUU8" s="37"/>
      <c r="WUV8" s="37"/>
      <c r="WUW8" s="37"/>
      <c r="WUX8" s="37"/>
      <c r="WUY8" s="37"/>
      <c r="WUZ8" s="37"/>
      <c r="WVA8" s="37"/>
      <c r="WVB8" s="37"/>
      <c r="WVC8" s="37"/>
      <c r="WVD8" s="37"/>
      <c r="WVE8" s="37"/>
      <c r="WVF8" s="37"/>
      <c r="WVG8" s="37"/>
      <c r="WVH8" s="37"/>
      <c r="WVI8" s="37"/>
      <c r="WVJ8" s="37"/>
      <c r="WVK8" s="37"/>
      <c r="WVL8" s="37"/>
      <c r="WVM8" s="37"/>
      <c r="WVN8" s="37"/>
      <c r="WVO8" s="37"/>
      <c r="WVP8" s="37"/>
      <c r="WVQ8" s="37"/>
      <c r="WVR8" s="37"/>
      <c r="WVS8" s="37"/>
      <c r="WVT8" s="37"/>
      <c r="WVU8" s="37"/>
      <c r="WVV8" s="37"/>
      <c r="WVW8" s="37"/>
      <c r="WVX8" s="37"/>
      <c r="WVY8" s="37"/>
      <c r="WVZ8" s="37"/>
      <c r="WWA8" s="37"/>
      <c r="WWB8" s="37"/>
      <c r="WWC8" s="37"/>
      <c r="WWD8" s="37"/>
      <c r="WWE8" s="37"/>
      <c r="WWF8" s="37"/>
      <c r="WWG8" s="37"/>
      <c r="WWH8" s="37"/>
      <c r="WWI8" s="37"/>
      <c r="WWJ8" s="37"/>
      <c r="WWK8" s="37"/>
      <c r="WWL8" s="37"/>
      <c r="WWM8" s="37"/>
      <c r="WWN8" s="37"/>
      <c r="WWO8" s="37"/>
      <c r="WWP8" s="37"/>
      <c r="WWQ8" s="37"/>
      <c r="WWR8" s="37"/>
      <c r="WWS8" s="37"/>
      <c r="WWT8" s="37"/>
      <c r="WWU8" s="37"/>
      <c r="WWV8" s="37"/>
      <c r="WWW8" s="37"/>
      <c r="WWX8" s="37"/>
      <c r="WWY8" s="37"/>
      <c r="WWZ8" s="37"/>
      <c r="WXA8" s="37"/>
      <c r="WXB8" s="37"/>
      <c r="WXC8" s="37"/>
      <c r="WXD8" s="37"/>
      <c r="WXE8" s="37"/>
      <c r="WXF8" s="37"/>
      <c r="WXG8" s="37"/>
      <c r="WXH8" s="37"/>
      <c r="WXI8" s="37"/>
      <c r="WXJ8" s="37"/>
      <c r="WXK8" s="37"/>
      <c r="WXL8" s="37"/>
      <c r="WXM8" s="37"/>
      <c r="WXN8" s="37"/>
      <c r="WXO8" s="37"/>
      <c r="WXP8" s="37"/>
      <c r="WXQ8" s="37"/>
      <c r="WXR8" s="37"/>
      <c r="WXS8" s="37"/>
      <c r="WXT8" s="37"/>
      <c r="WXU8" s="37"/>
      <c r="WXV8" s="37"/>
      <c r="WXW8" s="37"/>
      <c r="WXX8" s="37"/>
      <c r="WXY8" s="37"/>
      <c r="WXZ8" s="37"/>
      <c r="WYA8" s="37"/>
      <c r="WYB8" s="37"/>
      <c r="WYC8" s="37"/>
      <c r="WYD8" s="37"/>
      <c r="WYE8" s="37"/>
      <c r="WYF8" s="37"/>
      <c r="WYG8" s="37"/>
      <c r="WYH8" s="37"/>
      <c r="WYI8" s="37"/>
      <c r="WYJ8" s="37"/>
      <c r="WYK8" s="37"/>
      <c r="WYL8" s="37"/>
      <c r="WYM8" s="37"/>
      <c r="WYN8" s="37"/>
      <c r="WYO8" s="37"/>
      <c r="WYP8" s="37"/>
      <c r="WYQ8" s="37"/>
      <c r="WYR8" s="37"/>
      <c r="WYS8" s="37"/>
      <c r="WYT8" s="37"/>
      <c r="WYU8" s="37"/>
      <c r="WYV8" s="37"/>
      <c r="WYW8" s="37"/>
      <c r="WYX8" s="37"/>
      <c r="WYY8" s="37"/>
      <c r="WYZ8" s="37"/>
      <c r="WZA8" s="37"/>
      <c r="WZB8" s="37"/>
      <c r="WZC8" s="37"/>
      <c r="WZD8" s="37"/>
      <c r="WZE8" s="37"/>
      <c r="WZF8" s="37"/>
      <c r="WZG8" s="37"/>
      <c r="WZH8" s="37"/>
      <c r="WZI8" s="37"/>
      <c r="WZJ8" s="37"/>
      <c r="WZK8" s="37"/>
      <c r="WZL8" s="37"/>
      <c r="WZM8" s="37"/>
      <c r="WZN8" s="37"/>
      <c r="WZO8" s="37"/>
      <c r="WZP8" s="37"/>
      <c r="WZQ8" s="37"/>
      <c r="WZR8" s="37"/>
      <c r="WZS8" s="37"/>
      <c r="WZT8" s="37"/>
      <c r="WZU8" s="37"/>
      <c r="WZV8" s="37"/>
      <c r="WZW8" s="37"/>
      <c r="WZX8" s="37"/>
      <c r="WZY8" s="37"/>
      <c r="WZZ8" s="37"/>
      <c r="XAA8" s="37"/>
      <c r="XAB8" s="37"/>
      <c r="XAC8" s="37"/>
      <c r="XAD8" s="37"/>
      <c r="XAE8" s="37"/>
      <c r="XAF8" s="37"/>
      <c r="XAG8" s="37"/>
      <c r="XAH8" s="37"/>
      <c r="XAI8" s="37"/>
      <c r="XAJ8" s="37"/>
      <c r="XAK8" s="37"/>
      <c r="XAL8" s="37"/>
      <c r="XAM8" s="37"/>
      <c r="XAN8" s="37"/>
      <c r="XAO8" s="37"/>
      <c r="XAP8" s="37"/>
      <c r="XAQ8" s="37"/>
      <c r="XAR8" s="37"/>
      <c r="XAS8" s="37"/>
      <c r="XAT8" s="37"/>
      <c r="XAU8" s="37"/>
      <c r="XAV8" s="37"/>
      <c r="XAW8" s="37"/>
      <c r="XAX8" s="37"/>
      <c r="XAY8" s="37"/>
      <c r="XAZ8" s="37"/>
      <c r="XBA8" s="37"/>
      <c r="XBB8" s="37"/>
      <c r="XBC8" s="37"/>
      <c r="XBD8" s="37"/>
      <c r="XBE8" s="37"/>
      <c r="XBF8" s="37"/>
      <c r="XBG8" s="37"/>
      <c r="XBH8" s="37"/>
      <c r="XBI8" s="37"/>
      <c r="XBJ8" s="37"/>
      <c r="XBK8" s="37"/>
      <c r="XBL8" s="37"/>
      <c r="XBM8" s="37"/>
      <c r="XBN8" s="37"/>
      <c r="XBO8" s="37"/>
      <c r="XBP8" s="37"/>
      <c r="XBQ8" s="37"/>
      <c r="XBR8" s="37"/>
      <c r="XBS8" s="37"/>
      <c r="XBT8" s="37"/>
      <c r="XBU8" s="37"/>
      <c r="XBV8" s="37"/>
      <c r="XBW8" s="37"/>
      <c r="XBX8" s="37"/>
      <c r="XBY8" s="37"/>
      <c r="XBZ8" s="37"/>
      <c r="XCA8" s="37"/>
      <c r="XCB8" s="37"/>
      <c r="XCC8" s="37"/>
      <c r="XCD8" s="37"/>
      <c r="XCE8" s="37"/>
      <c r="XCF8" s="37"/>
      <c r="XCG8" s="37"/>
      <c r="XCH8" s="37"/>
      <c r="XCI8" s="37"/>
      <c r="XCJ8" s="37"/>
      <c r="XCK8" s="37"/>
      <c r="XCL8" s="37"/>
      <c r="XCM8" s="37"/>
      <c r="XCN8" s="37"/>
      <c r="XCO8" s="37"/>
      <c r="XCP8" s="37"/>
      <c r="XCQ8" s="37"/>
      <c r="XCR8" s="37"/>
      <c r="XCS8" s="37"/>
      <c r="XCT8" s="37"/>
      <c r="XCU8" s="37"/>
      <c r="XCV8" s="37"/>
      <c r="XCW8" s="37"/>
      <c r="XCX8" s="37"/>
      <c r="XCY8" s="37"/>
      <c r="XCZ8" s="37"/>
      <c r="XDA8" s="37"/>
      <c r="XDB8" s="37"/>
      <c r="XDC8" s="37"/>
      <c r="XDD8" s="37"/>
      <c r="XDE8" s="37"/>
      <c r="XDF8" s="37"/>
      <c r="XDG8" s="37"/>
      <c r="XDH8" s="37"/>
      <c r="XDI8" s="37"/>
      <c r="XDJ8" s="37"/>
      <c r="XDK8" s="37"/>
      <c r="XDL8" s="37"/>
      <c r="XDM8" s="37"/>
      <c r="XDN8" s="37"/>
      <c r="XDO8" s="37"/>
      <c r="XDP8" s="37"/>
      <c r="XDQ8" s="37"/>
      <c r="XDR8" s="37"/>
      <c r="XDS8" s="37"/>
      <c r="XDT8" s="37"/>
      <c r="XDU8" s="37"/>
      <c r="XDV8" s="37"/>
      <c r="XDW8" s="37"/>
      <c r="XDX8" s="37"/>
      <c r="XDY8" s="37"/>
      <c r="XDZ8" s="37"/>
      <c r="XEA8" s="37"/>
      <c r="XEB8" s="37"/>
      <c r="XEC8" s="37"/>
      <c r="XED8" s="37"/>
      <c r="XEE8" s="37"/>
      <c r="XEF8" s="37"/>
      <c r="XEG8" s="37"/>
      <c r="XEH8" s="37"/>
      <c r="XEI8" s="37"/>
      <c r="XEJ8" s="37"/>
      <c r="XEK8" s="37"/>
      <c r="XEL8" s="37"/>
      <c r="XEM8" s="37"/>
      <c r="XEN8" s="37"/>
      <c r="XEO8" s="37"/>
      <c r="XEP8" s="37"/>
      <c r="XEQ8" s="37"/>
      <c r="XER8" s="37"/>
      <c r="XES8" s="37"/>
      <c r="XET8" s="37"/>
      <c r="XEU8" s="37"/>
      <c r="XEV8" s="37"/>
      <c r="XEW8" s="37"/>
    </row>
    <row r="9" s="1" customFormat="1" customHeight="1" spans="1:16377">
      <c r="A9" s="6">
        <v>45735</v>
      </c>
      <c r="B9" s="44">
        <v>45782</v>
      </c>
      <c r="C9" s="7" t="s">
        <v>12</v>
      </c>
      <c r="D9" s="12">
        <v>76729</v>
      </c>
      <c r="E9" s="11" t="s">
        <v>26</v>
      </c>
      <c r="F9" s="12" t="s">
        <v>27</v>
      </c>
      <c r="G9" s="12" t="s">
        <v>16</v>
      </c>
      <c r="H9" s="7">
        <v>320</v>
      </c>
      <c r="I9" s="7">
        <v>1</v>
      </c>
      <c r="J9" s="59">
        <v>320</v>
      </c>
      <c r="K9" s="43"/>
      <c r="L9" s="58" t="s">
        <v>17</v>
      </c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WLN9" s="37"/>
      <c r="WLO9" s="37"/>
      <c r="WLP9" s="37"/>
      <c r="WLQ9" s="37"/>
      <c r="WLR9" s="37"/>
      <c r="WLS9" s="37"/>
      <c r="WLT9" s="37"/>
      <c r="WLU9" s="37"/>
      <c r="WLV9" s="37"/>
      <c r="WLW9" s="37"/>
      <c r="WLX9" s="37"/>
      <c r="WLY9" s="37"/>
      <c r="WLZ9" s="37"/>
      <c r="WMA9" s="37"/>
      <c r="WMB9" s="37"/>
      <c r="WMC9" s="37"/>
      <c r="WMD9" s="37"/>
      <c r="WME9" s="37"/>
      <c r="WMF9" s="37"/>
      <c r="WMG9" s="37"/>
      <c r="WMH9" s="37"/>
      <c r="WMI9" s="37"/>
      <c r="WMJ9" s="37"/>
      <c r="WMK9" s="37"/>
      <c r="WML9" s="37"/>
      <c r="WMM9" s="37"/>
      <c r="WMN9" s="37"/>
      <c r="WMO9" s="37"/>
      <c r="WMP9" s="37"/>
      <c r="WMQ9" s="37"/>
      <c r="WMR9" s="37"/>
      <c r="WMS9" s="37"/>
      <c r="WMT9" s="37"/>
      <c r="WMU9" s="37"/>
      <c r="WMV9" s="37"/>
      <c r="WMW9" s="37"/>
      <c r="WMX9" s="37"/>
      <c r="WMY9" s="37"/>
      <c r="WMZ9" s="37"/>
      <c r="WNA9" s="37"/>
      <c r="WNB9" s="37"/>
      <c r="WNC9" s="37"/>
      <c r="WND9" s="37"/>
      <c r="WNE9" s="37"/>
      <c r="WNF9" s="37"/>
      <c r="WNG9" s="37"/>
      <c r="WNH9" s="37"/>
      <c r="WNI9" s="37"/>
      <c r="WNJ9" s="37"/>
      <c r="WNK9" s="37"/>
      <c r="WNL9" s="37"/>
      <c r="WNM9" s="37"/>
      <c r="WNN9" s="37"/>
      <c r="WNO9" s="37"/>
      <c r="WNP9" s="37"/>
      <c r="WNQ9" s="37"/>
      <c r="WNR9" s="37"/>
      <c r="WNS9" s="37"/>
      <c r="WNT9" s="37"/>
      <c r="WNU9" s="37"/>
      <c r="WNV9" s="37"/>
      <c r="WNW9" s="37"/>
      <c r="WNX9" s="37"/>
      <c r="WNY9" s="37"/>
      <c r="WNZ9" s="37"/>
      <c r="WOA9" s="37"/>
      <c r="WOB9" s="37"/>
      <c r="WOC9" s="37"/>
      <c r="WOD9" s="37"/>
      <c r="WOE9" s="37"/>
      <c r="WOF9" s="37"/>
      <c r="WOG9" s="37"/>
      <c r="WOH9" s="37"/>
      <c r="WOI9" s="37"/>
      <c r="WOJ9" s="37"/>
      <c r="WOK9" s="37"/>
      <c r="WOL9" s="37"/>
      <c r="WOM9" s="37"/>
      <c r="WON9" s="37"/>
      <c r="WOO9" s="37"/>
      <c r="WOP9" s="37"/>
      <c r="WOQ9" s="37"/>
      <c r="WOR9" s="37"/>
      <c r="WOS9" s="37"/>
      <c r="WOT9" s="37"/>
      <c r="WOU9" s="37"/>
      <c r="WOV9" s="37"/>
      <c r="WOW9" s="37"/>
      <c r="WOX9" s="37"/>
      <c r="WOY9" s="37"/>
      <c r="WOZ9" s="37"/>
      <c r="WPA9" s="37"/>
      <c r="WPB9" s="37"/>
      <c r="WPC9" s="37"/>
      <c r="WPD9" s="37"/>
      <c r="WPE9" s="37"/>
      <c r="WPF9" s="37"/>
      <c r="WPG9" s="37"/>
      <c r="WPH9" s="37"/>
      <c r="WPI9" s="37"/>
      <c r="WPJ9" s="37"/>
      <c r="WPK9" s="37"/>
      <c r="WPL9" s="37"/>
      <c r="WPM9" s="37"/>
      <c r="WPN9" s="37"/>
      <c r="WPO9" s="37"/>
      <c r="WPP9" s="37"/>
      <c r="WPQ9" s="37"/>
      <c r="WPR9" s="37"/>
      <c r="WPS9" s="37"/>
      <c r="WPT9" s="37"/>
      <c r="WPU9" s="37"/>
      <c r="WPV9" s="37"/>
      <c r="WPW9" s="37"/>
      <c r="WPX9" s="37"/>
      <c r="WPY9" s="37"/>
      <c r="WPZ9" s="37"/>
      <c r="WQA9" s="37"/>
      <c r="WQB9" s="37"/>
      <c r="WQC9" s="37"/>
      <c r="WQD9" s="37"/>
      <c r="WQE9" s="37"/>
      <c r="WQF9" s="37"/>
      <c r="WQG9" s="37"/>
      <c r="WQH9" s="37"/>
      <c r="WQI9" s="37"/>
      <c r="WQJ9" s="37"/>
      <c r="WQK9" s="37"/>
      <c r="WQL9" s="37"/>
      <c r="WQM9" s="37"/>
      <c r="WQN9" s="37"/>
      <c r="WQO9" s="37"/>
      <c r="WQP9" s="37"/>
      <c r="WQQ9" s="37"/>
      <c r="WQR9" s="37"/>
      <c r="WQS9" s="37"/>
      <c r="WQT9" s="37"/>
      <c r="WQU9" s="37"/>
      <c r="WQV9" s="37"/>
      <c r="WQW9" s="37"/>
      <c r="WQX9" s="37"/>
      <c r="WQY9" s="37"/>
      <c r="WQZ9" s="37"/>
      <c r="WRA9" s="37"/>
      <c r="WRB9" s="37"/>
      <c r="WRC9" s="37"/>
      <c r="WRD9" s="37"/>
      <c r="WRE9" s="37"/>
      <c r="WRF9" s="37"/>
      <c r="WRG9" s="37"/>
      <c r="WRH9" s="37"/>
      <c r="WRI9" s="37"/>
      <c r="WRJ9" s="37"/>
      <c r="WRK9" s="37"/>
      <c r="WRL9" s="37"/>
      <c r="WRM9" s="37"/>
      <c r="WRN9" s="37"/>
      <c r="WRO9" s="37"/>
      <c r="WRP9" s="37"/>
      <c r="WRQ9" s="37"/>
      <c r="WRR9" s="37"/>
      <c r="WRS9" s="37"/>
      <c r="WRT9" s="37"/>
      <c r="WRU9" s="37"/>
      <c r="WRV9" s="37"/>
      <c r="WRW9" s="37"/>
      <c r="WRX9" s="37"/>
      <c r="WRY9" s="37"/>
      <c r="WRZ9" s="37"/>
      <c r="WSA9" s="37"/>
      <c r="WSB9" s="37"/>
      <c r="WSC9" s="37"/>
      <c r="WSD9" s="37"/>
      <c r="WSE9" s="37"/>
      <c r="WSF9" s="37"/>
      <c r="WSG9" s="37"/>
      <c r="WSH9" s="37"/>
      <c r="WSI9" s="37"/>
      <c r="WSJ9" s="37"/>
      <c r="WSK9" s="37"/>
      <c r="WSL9" s="37"/>
      <c r="WSM9" s="37"/>
      <c r="WSN9" s="37"/>
      <c r="WSO9" s="37"/>
      <c r="WSP9" s="37"/>
      <c r="WSQ9" s="37"/>
      <c r="WSR9" s="37"/>
      <c r="WSS9" s="37"/>
      <c r="WST9" s="37"/>
      <c r="WSU9" s="37"/>
      <c r="WSV9" s="37"/>
      <c r="WSW9" s="37"/>
      <c r="WSX9" s="37"/>
      <c r="WSY9" s="37"/>
      <c r="WSZ9" s="37"/>
      <c r="WTA9" s="37"/>
      <c r="WTB9" s="37"/>
      <c r="WTC9" s="37"/>
      <c r="WTD9" s="37"/>
      <c r="WTE9" s="37"/>
      <c r="WTF9" s="37"/>
      <c r="WTG9" s="37"/>
      <c r="WTH9" s="37"/>
      <c r="WTI9" s="37"/>
      <c r="WTJ9" s="37"/>
      <c r="WTK9" s="37"/>
      <c r="WTL9" s="37"/>
      <c r="WTM9" s="37"/>
      <c r="WTN9" s="37"/>
      <c r="WTO9" s="37"/>
      <c r="WTP9" s="37"/>
      <c r="WTQ9" s="37"/>
      <c r="WTR9" s="37"/>
      <c r="WTS9" s="37"/>
      <c r="WTT9" s="37"/>
      <c r="WTU9" s="37"/>
      <c r="WTV9" s="37"/>
      <c r="WTW9" s="37"/>
      <c r="WTX9" s="37"/>
      <c r="WTY9" s="37"/>
      <c r="WTZ9" s="37"/>
      <c r="WUA9" s="37"/>
      <c r="WUB9" s="37"/>
      <c r="WUC9" s="37"/>
      <c r="WUD9" s="37"/>
      <c r="WUE9" s="37"/>
      <c r="WUF9" s="37"/>
      <c r="WUG9" s="37"/>
      <c r="WUH9" s="37"/>
      <c r="WUI9" s="37"/>
      <c r="WUJ9" s="37"/>
      <c r="WUK9" s="37"/>
      <c r="WUL9" s="37"/>
      <c r="WUM9" s="37"/>
      <c r="WUN9" s="37"/>
      <c r="WUO9" s="37"/>
      <c r="WUP9" s="37"/>
      <c r="WUQ9" s="37"/>
      <c r="WUR9" s="37"/>
      <c r="WUS9" s="37"/>
      <c r="WUT9" s="37"/>
      <c r="WUU9" s="37"/>
      <c r="WUV9" s="37"/>
      <c r="WUW9" s="37"/>
      <c r="WUX9" s="37"/>
      <c r="WUY9" s="37"/>
      <c r="WUZ9" s="37"/>
      <c r="WVA9" s="37"/>
      <c r="WVB9" s="37"/>
      <c r="WVC9" s="37"/>
      <c r="WVD9" s="37"/>
      <c r="WVE9" s="37"/>
      <c r="WVF9" s="37"/>
      <c r="WVG9" s="37"/>
      <c r="WVH9" s="37"/>
      <c r="WVI9" s="37"/>
      <c r="WVJ9" s="37"/>
      <c r="WVK9" s="37"/>
      <c r="WVL9" s="37"/>
      <c r="WVM9" s="37"/>
      <c r="WVN9" s="37"/>
      <c r="WVO9" s="37"/>
      <c r="WVP9" s="37"/>
      <c r="WVQ9" s="37"/>
      <c r="WVR9" s="37"/>
      <c r="WVS9" s="37"/>
      <c r="WVT9" s="37"/>
      <c r="WVU9" s="37"/>
      <c r="WVV9" s="37"/>
      <c r="WVW9" s="37"/>
      <c r="WVX9" s="37"/>
      <c r="WVY9" s="37"/>
      <c r="WVZ9" s="37"/>
      <c r="WWA9" s="37"/>
      <c r="WWB9" s="37"/>
      <c r="WWC9" s="37"/>
      <c r="WWD9" s="37"/>
      <c r="WWE9" s="37"/>
      <c r="WWF9" s="37"/>
      <c r="WWG9" s="37"/>
      <c r="WWH9" s="37"/>
      <c r="WWI9" s="37"/>
      <c r="WWJ9" s="37"/>
      <c r="WWK9" s="37"/>
      <c r="WWL9" s="37"/>
      <c r="WWM9" s="37"/>
      <c r="WWN9" s="37"/>
      <c r="WWO9" s="37"/>
      <c r="WWP9" s="37"/>
      <c r="WWQ9" s="37"/>
      <c r="WWR9" s="37"/>
      <c r="WWS9" s="37"/>
      <c r="WWT9" s="37"/>
      <c r="WWU9" s="37"/>
      <c r="WWV9" s="37"/>
      <c r="WWW9" s="37"/>
      <c r="WWX9" s="37"/>
      <c r="WWY9" s="37"/>
      <c r="WWZ9" s="37"/>
      <c r="WXA9" s="37"/>
      <c r="WXB9" s="37"/>
      <c r="WXC9" s="37"/>
      <c r="WXD9" s="37"/>
      <c r="WXE9" s="37"/>
      <c r="WXF9" s="37"/>
      <c r="WXG9" s="37"/>
      <c r="WXH9" s="37"/>
      <c r="WXI9" s="37"/>
      <c r="WXJ9" s="37"/>
      <c r="WXK9" s="37"/>
      <c r="WXL9" s="37"/>
      <c r="WXM9" s="37"/>
      <c r="WXN9" s="37"/>
      <c r="WXO9" s="37"/>
      <c r="WXP9" s="37"/>
      <c r="WXQ9" s="37"/>
      <c r="WXR9" s="37"/>
      <c r="WXS9" s="37"/>
      <c r="WXT9" s="37"/>
      <c r="WXU9" s="37"/>
      <c r="WXV9" s="37"/>
      <c r="WXW9" s="37"/>
      <c r="WXX9" s="37"/>
      <c r="WXY9" s="37"/>
      <c r="WXZ9" s="37"/>
      <c r="WYA9" s="37"/>
      <c r="WYB9" s="37"/>
      <c r="WYC9" s="37"/>
      <c r="WYD9" s="37"/>
      <c r="WYE9" s="37"/>
      <c r="WYF9" s="37"/>
      <c r="WYG9" s="37"/>
      <c r="WYH9" s="37"/>
      <c r="WYI9" s="37"/>
      <c r="WYJ9" s="37"/>
      <c r="WYK9" s="37"/>
      <c r="WYL9" s="37"/>
      <c r="WYM9" s="37"/>
      <c r="WYN9" s="37"/>
      <c r="WYO9" s="37"/>
      <c r="WYP9" s="37"/>
      <c r="WYQ9" s="37"/>
      <c r="WYR9" s="37"/>
      <c r="WYS9" s="37"/>
      <c r="WYT9" s="37"/>
      <c r="WYU9" s="37"/>
      <c r="WYV9" s="37"/>
      <c r="WYW9" s="37"/>
      <c r="WYX9" s="37"/>
      <c r="WYY9" s="37"/>
      <c r="WYZ9" s="37"/>
      <c r="WZA9" s="37"/>
      <c r="WZB9" s="37"/>
      <c r="WZC9" s="37"/>
      <c r="WZD9" s="37"/>
      <c r="WZE9" s="37"/>
      <c r="WZF9" s="37"/>
      <c r="WZG9" s="37"/>
      <c r="WZH9" s="37"/>
      <c r="WZI9" s="37"/>
      <c r="WZJ9" s="37"/>
      <c r="WZK9" s="37"/>
      <c r="WZL9" s="37"/>
      <c r="WZM9" s="37"/>
      <c r="WZN9" s="37"/>
      <c r="WZO9" s="37"/>
      <c r="WZP9" s="37"/>
      <c r="WZQ9" s="37"/>
      <c r="WZR9" s="37"/>
      <c r="WZS9" s="37"/>
      <c r="WZT9" s="37"/>
      <c r="WZU9" s="37"/>
      <c r="WZV9" s="37"/>
      <c r="WZW9" s="37"/>
      <c r="WZX9" s="37"/>
      <c r="WZY9" s="37"/>
      <c r="WZZ9" s="37"/>
      <c r="XAA9" s="37"/>
      <c r="XAB9" s="37"/>
      <c r="XAC9" s="37"/>
      <c r="XAD9" s="37"/>
      <c r="XAE9" s="37"/>
      <c r="XAF9" s="37"/>
      <c r="XAG9" s="37"/>
      <c r="XAH9" s="37"/>
      <c r="XAI9" s="37"/>
      <c r="XAJ9" s="37"/>
      <c r="XAK9" s="37"/>
      <c r="XAL9" s="37"/>
      <c r="XAM9" s="37"/>
      <c r="XAN9" s="37"/>
      <c r="XAO9" s="37"/>
      <c r="XAP9" s="37"/>
      <c r="XAQ9" s="37"/>
      <c r="XAR9" s="37"/>
      <c r="XAS9" s="37"/>
      <c r="XAT9" s="37"/>
      <c r="XAU9" s="37"/>
      <c r="XAV9" s="37"/>
      <c r="XAW9" s="37"/>
      <c r="XAX9" s="37"/>
      <c r="XAY9" s="37"/>
      <c r="XAZ9" s="37"/>
      <c r="XBA9" s="37"/>
      <c r="XBB9" s="37"/>
      <c r="XBC9" s="37"/>
      <c r="XBD9" s="37"/>
      <c r="XBE9" s="37"/>
      <c r="XBF9" s="37"/>
      <c r="XBG9" s="37"/>
      <c r="XBH9" s="37"/>
      <c r="XBI9" s="37"/>
      <c r="XBJ9" s="37"/>
      <c r="XBK9" s="37"/>
      <c r="XBL9" s="37"/>
      <c r="XBM9" s="37"/>
      <c r="XBN9" s="37"/>
      <c r="XBO9" s="37"/>
      <c r="XBP9" s="37"/>
      <c r="XBQ9" s="37"/>
      <c r="XBR9" s="37"/>
      <c r="XBS9" s="37"/>
      <c r="XBT9" s="37"/>
      <c r="XBU9" s="37"/>
      <c r="XBV9" s="37"/>
      <c r="XBW9" s="37"/>
      <c r="XBX9" s="37"/>
      <c r="XBY9" s="37"/>
      <c r="XBZ9" s="37"/>
      <c r="XCA9" s="37"/>
      <c r="XCB9" s="37"/>
      <c r="XCC9" s="37"/>
      <c r="XCD9" s="37"/>
      <c r="XCE9" s="37"/>
      <c r="XCF9" s="37"/>
      <c r="XCG9" s="37"/>
      <c r="XCH9" s="37"/>
      <c r="XCI9" s="37"/>
      <c r="XCJ9" s="37"/>
      <c r="XCK9" s="37"/>
      <c r="XCL9" s="37"/>
      <c r="XCM9" s="37"/>
      <c r="XCN9" s="37"/>
      <c r="XCO9" s="37"/>
      <c r="XCP9" s="37"/>
      <c r="XCQ9" s="37"/>
      <c r="XCR9" s="37"/>
      <c r="XCS9" s="37"/>
      <c r="XCT9" s="37"/>
      <c r="XCU9" s="37"/>
      <c r="XCV9" s="37"/>
      <c r="XCW9" s="37"/>
      <c r="XCX9" s="37"/>
      <c r="XCY9" s="37"/>
      <c r="XCZ9" s="37"/>
      <c r="XDA9" s="37"/>
      <c r="XDB9" s="37"/>
      <c r="XDC9" s="37"/>
      <c r="XDD9" s="37"/>
      <c r="XDE9" s="37"/>
      <c r="XDF9" s="37"/>
      <c r="XDG9" s="37"/>
      <c r="XDH9" s="37"/>
      <c r="XDI9" s="37"/>
      <c r="XDJ9" s="37"/>
      <c r="XDK9" s="37"/>
      <c r="XDL9" s="37"/>
      <c r="XDM9" s="37"/>
      <c r="XDN9" s="37"/>
      <c r="XDO9" s="37"/>
      <c r="XDP9" s="37"/>
      <c r="XDQ9" s="37"/>
      <c r="XDR9" s="37"/>
      <c r="XDS9" s="37"/>
      <c r="XDT9" s="37"/>
      <c r="XDU9" s="37"/>
      <c r="XDV9" s="37"/>
      <c r="XDW9" s="37"/>
      <c r="XDX9" s="37"/>
      <c r="XDY9" s="37"/>
      <c r="XDZ9" s="37"/>
      <c r="XEA9" s="37"/>
      <c r="XEB9" s="37"/>
      <c r="XEC9" s="37"/>
      <c r="XED9" s="37"/>
      <c r="XEE9" s="37"/>
      <c r="XEF9" s="37"/>
      <c r="XEG9" s="37"/>
      <c r="XEH9" s="37"/>
      <c r="XEI9" s="37"/>
      <c r="XEJ9" s="37"/>
      <c r="XEK9" s="37"/>
      <c r="XEL9" s="37"/>
      <c r="XEM9" s="37"/>
      <c r="XEN9" s="37"/>
      <c r="XEO9" s="37"/>
      <c r="XEP9" s="37"/>
      <c r="XEQ9" s="37"/>
      <c r="XER9" s="37"/>
      <c r="XES9" s="37"/>
      <c r="XET9" s="37"/>
      <c r="XEU9" s="37"/>
      <c r="XEV9" s="37"/>
      <c r="XEW9" s="37"/>
    </row>
    <row r="10" s="1" customFormat="1" hidden="1" customHeight="1" spans="1:16377">
      <c r="A10" s="6"/>
      <c r="B10" s="44">
        <v>45740</v>
      </c>
      <c r="C10" s="7"/>
      <c r="D10" s="7"/>
      <c r="E10" s="11"/>
      <c r="F10" s="12"/>
      <c r="G10" s="45" t="s">
        <v>19</v>
      </c>
      <c r="H10" s="45">
        <v>32000</v>
      </c>
      <c r="I10" s="45">
        <v>0.04</v>
      </c>
      <c r="J10" s="56">
        <v>1280</v>
      </c>
      <c r="K10" s="7" t="s">
        <v>20</v>
      </c>
      <c r="L10" s="57" t="s">
        <v>21</v>
      </c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WLN10" s="37"/>
      <c r="WLO10" s="37"/>
      <c r="WLP10" s="37"/>
      <c r="WLQ10" s="37"/>
      <c r="WLR10" s="37"/>
      <c r="WLS10" s="37"/>
      <c r="WLT10" s="37"/>
      <c r="WLU10" s="37"/>
      <c r="WLV10" s="37"/>
      <c r="WLW10" s="37"/>
      <c r="WLX10" s="37"/>
      <c r="WLY10" s="37"/>
      <c r="WLZ10" s="37"/>
      <c r="WMA10" s="37"/>
      <c r="WMB10" s="37"/>
      <c r="WMC10" s="37"/>
      <c r="WMD10" s="37"/>
      <c r="WME10" s="37"/>
      <c r="WMF10" s="37"/>
      <c r="WMG10" s="37"/>
      <c r="WMH10" s="37"/>
      <c r="WMI10" s="37"/>
      <c r="WMJ10" s="37"/>
      <c r="WMK10" s="37"/>
      <c r="WML10" s="37"/>
      <c r="WMM10" s="37"/>
      <c r="WMN10" s="37"/>
      <c r="WMO10" s="37"/>
      <c r="WMP10" s="37"/>
      <c r="WMQ10" s="37"/>
      <c r="WMR10" s="37"/>
      <c r="WMS10" s="37"/>
      <c r="WMT10" s="37"/>
      <c r="WMU10" s="37"/>
      <c r="WMV10" s="37"/>
      <c r="WMW10" s="37"/>
      <c r="WMX10" s="37"/>
      <c r="WMY10" s="37"/>
      <c r="WMZ10" s="37"/>
      <c r="WNA10" s="37"/>
      <c r="WNB10" s="37"/>
      <c r="WNC10" s="37"/>
      <c r="WND10" s="37"/>
      <c r="WNE10" s="37"/>
      <c r="WNF10" s="37"/>
      <c r="WNG10" s="37"/>
      <c r="WNH10" s="37"/>
      <c r="WNI10" s="37"/>
      <c r="WNJ10" s="37"/>
      <c r="WNK10" s="37"/>
      <c r="WNL10" s="37"/>
      <c r="WNM10" s="37"/>
      <c r="WNN10" s="37"/>
      <c r="WNO10" s="37"/>
      <c r="WNP10" s="37"/>
      <c r="WNQ10" s="37"/>
      <c r="WNR10" s="37"/>
      <c r="WNS10" s="37"/>
      <c r="WNT10" s="37"/>
      <c r="WNU10" s="37"/>
      <c r="WNV10" s="37"/>
      <c r="WNW10" s="37"/>
      <c r="WNX10" s="37"/>
      <c r="WNY10" s="37"/>
      <c r="WNZ10" s="37"/>
      <c r="WOA10" s="37"/>
      <c r="WOB10" s="37"/>
      <c r="WOC10" s="37"/>
      <c r="WOD10" s="37"/>
      <c r="WOE10" s="37"/>
      <c r="WOF10" s="37"/>
      <c r="WOG10" s="37"/>
      <c r="WOH10" s="37"/>
      <c r="WOI10" s="37"/>
      <c r="WOJ10" s="37"/>
      <c r="WOK10" s="37"/>
      <c r="WOL10" s="37"/>
      <c r="WOM10" s="37"/>
      <c r="WON10" s="37"/>
      <c r="WOO10" s="37"/>
      <c r="WOP10" s="37"/>
      <c r="WOQ10" s="37"/>
      <c r="WOR10" s="37"/>
      <c r="WOS10" s="37"/>
      <c r="WOT10" s="37"/>
      <c r="WOU10" s="37"/>
      <c r="WOV10" s="37"/>
      <c r="WOW10" s="37"/>
      <c r="WOX10" s="37"/>
      <c r="WOY10" s="37"/>
      <c r="WOZ10" s="37"/>
      <c r="WPA10" s="37"/>
      <c r="WPB10" s="37"/>
      <c r="WPC10" s="37"/>
      <c r="WPD10" s="37"/>
      <c r="WPE10" s="37"/>
      <c r="WPF10" s="37"/>
      <c r="WPG10" s="37"/>
      <c r="WPH10" s="37"/>
      <c r="WPI10" s="37"/>
      <c r="WPJ10" s="37"/>
      <c r="WPK10" s="37"/>
      <c r="WPL10" s="37"/>
      <c r="WPM10" s="37"/>
      <c r="WPN10" s="37"/>
      <c r="WPO10" s="37"/>
      <c r="WPP10" s="37"/>
      <c r="WPQ10" s="37"/>
      <c r="WPR10" s="37"/>
      <c r="WPS10" s="37"/>
      <c r="WPT10" s="37"/>
      <c r="WPU10" s="37"/>
      <c r="WPV10" s="37"/>
      <c r="WPW10" s="37"/>
      <c r="WPX10" s="37"/>
      <c r="WPY10" s="37"/>
      <c r="WPZ10" s="37"/>
      <c r="WQA10" s="37"/>
      <c r="WQB10" s="37"/>
      <c r="WQC10" s="37"/>
      <c r="WQD10" s="37"/>
      <c r="WQE10" s="37"/>
      <c r="WQF10" s="37"/>
      <c r="WQG10" s="37"/>
      <c r="WQH10" s="37"/>
      <c r="WQI10" s="37"/>
      <c r="WQJ10" s="37"/>
      <c r="WQK10" s="37"/>
      <c r="WQL10" s="37"/>
      <c r="WQM10" s="37"/>
      <c r="WQN10" s="37"/>
      <c r="WQO10" s="37"/>
      <c r="WQP10" s="37"/>
      <c r="WQQ10" s="37"/>
      <c r="WQR10" s="37"/>
      <c r="WQS10" s="37"/>
      <c r="WQT10" s="37"/>
      <c r="WQU10" s="37"/>
      <c r="WQV10" s="37"/>
      <c r="WQW10" s="37"/>
      <c r="WQX10" s="37"/>
      <c r="WQY10" s="37"/>
      <c r="WQZ10" s="37"/>
      <c r="WRA10" s="37"/>
      <c r="WRB10" s="37"/>
      <c r="WRC10" s="37"/>
      <c r="WRD10" s="37"/>
      <c r="WRE10" s="37"/>
      <c r="WRF10" s="37"/>
      <c r="WRG10" s="37"/>
      <c r="WRH10" s="37"/>
      <c r="WRI10" s="37"/>
      <c r="WRJ10" s="37"/>
      <c r="WRK10" s="37"/>
      <c r="WRL10" s="37"/>
      <c r="WRM10" s="37"/>
      <c r="WRN10" s="37"/>
      <c r="WRO10" s="37"/>
      <c r="WRP10" s="37"/>
      <c r="WRQ10" s="37"/>
      <c r="WRR10" s="37"/>
      <c r="WRS10" s="37"/>
      <c r="WRT10" s="37"/>
      <c r="WRU10" s="37"/>
      <c r="WRV10" s="37"/>
      <c r="WRW10" s="37"/>
      <c r="WRX10" s="37"/>
      <c r="WRY10" s="37"/>
      <c r="WRZ10" s="37"/>
      <c r="WSA10" s="37"/>
      <c r="WSB10" s="37"/>
      <c r="WSC10" s="37"/>
      <c r="WSD10" s="37"/>
      <c r="WSE10" s="37"/>
      <c r="WSF10" s="37"/>
      <c r="WSG10" s="37"/>
      <c r="WSH10" s="37"/>
      <c r="WSI10" s="37"/>
      <c r="WSJ10" s="37"/>
      <c r="WSK10" s="37"/>
      <c r="WSL10" s="37"/>
      <c r="WSM10" s="37"/>
      <c r="WSN10" s="37"/>
      <c r="WSO10" s="37"/>
      <c r="WSP10" s="37"/>
      <c r="WSQ10" s="37"/>
      <c r="WSR10" s="37"/>
      <c r="WSS10" s="37"/>
      <c r="WST10" s="37"/>
      <c r="WSU10" s="37"/>
      <c r="WSV10" s="37"/>
      <c r="WSW10" s="37"/>
      <c r="WSX10" s="37"/>
      <c r="WSY10" s="37"/>
      <c r="WSZ10" s="37"/>
      <c r="WTA10" s="37"/>
      <c r="WTB10" s="37"/>
      <c r="WTC10" s="37"/>
      <c r="WTD10" s="37"/>
      <c r="WTE10" s="37"/>
      <c r="WTF10" s="37"/>
      <c r="WTG10" s="37"/>
      <c r="WTH10" s="37"/>
      <c r="WTI10" s="37"/>
      <c r="WTJ10" s="37"/>
      <c r="WTK10" s="37"/>
      <c r="WTL10" s="37"/>
      <c r="WTM10" s="37"/>
      <c r="WTN10" s="37"/>
      <c r="WTO10" s="37"/>
      <c r="WTP10" s="37"/>
      <c r="WTQ10" s="37"/>
      <c r="WTR10" s="37"/>
      <c r="WTS10" s="37"/>
      <c r="WTT10" s="37"/>
      <c r="WTU10" s="37"/>
      <c r="WTV10" s="37"/>
      <c r="WTW10" s="37"/>
      <c r="WTX10" s="37"/>
      <c r="WTY10" s="37"/>
      <c r="WTZ10" s="37"/>
      <c r="WUA10" s="37"/>
      <c r="WUB10" s="37"/>
      <c r="WUC10" s="37"/>
      <c r="WUD10" s="37"/>
      <c r="WUE10" s="37"/>
      <c r="WUF10" s="37"/>
      <c r="WUG10" s="37"/>
      <c r="WUH10" s="37"/>
      <c r="WUI10" s="37"/>
      <c r="WUJ10" s="37"/>
      <c r="WUK10" s="37"/>
      <c r="WUL10" s="37"/>
      <c r="WUM10" s="37"/>
      <c r="WUN10" s="37"/>
      <c r="WUO10" s="37"/>
      <c r="WUP10" s="37"/>
      <c r="WUQ10" s="37"/>
      <c r="WUR10" s="37"/>
      <c r="WUS10" s="37"/>
      <c r="WUT10" s="37"/>
      <c r="WUU10" s="37"/>
      <c r="WUV10" s="37"/>
      <c r="WUW10" s="37"/>
      <c r="WUX10" s="37"/>
      <c r="WUY10" s="37"/>
      <c r="WUZ10" s="37"/>
      <c r="WVA10" s="37"/>
      <c r="WVB10" s="37"/>
      <c r="WVC10" s="37"/>
      <c r="WVD10" s="37"/>
      <c r="WVE10" s="37"/>
      <c r="WVF10" s="37"/>
      <c r="WVG10" s="37"/>
      <c r="WVH10" s="37"/>
      <c r="WVI10" s="37"/>
      <c r="WVJ10" s="37"/>
      <c r="WVK10" s="37"/>
      <c r="WVL10" s="37"/>
      <c r="WVM10" s="37"/>
      <c r="WVN10" s="37"/>
      <c r="WVO10" s="37"/>
      <c r="WVP10" s="37"/>
      <c r="WVQ10" s="37"/>
      <c r="WVR10" s="37"/>
      <c r="WVS10" s="37"/>
      <c r="WVT10" s="37"/>
      <c r="WVU10" s="37"/>
      <c r="WVV10" s="37"/>
      <c r="WVW10" s="37"/>
      <c r="WVX10" s="37"/>
      <c r="WVY10" s="37"/>
      <c r="WVZ10" s="37"/>
      <c r="WWA10" s="37"/>
      <c r="WWB10" s="37"/>
      <c r="WWC10" s="37"/>
      <c r="WWD10" s="37"/>
      <c r="WWE10" s="37"/>
      <c r="WWF10" s="37"/>
      <c r="WWG10" s="37"/>
      <c r="WWH10" s="37"/>
      <c r="WWI10" s="37"/>
      <c r="WWJ10" s="37"/>
      <c r="WWK10" s="37"/>
      <c r="WWL10" s="37"/>
      <c r="WWM10" s="37"/>
      <c r="WWN10" s="37"/>
      <c r="WWO10" s="37"/>
      <c r="WWP10" s="37"/>
      <c r="WWQ10" s="37"/>
      <c r="WWR10" s="37"/>
      <c r="WWS10" s="37"/>
      <c r="WWT10" s="37"/>
      <c r="WWU10" s="37"/>
      <c r="WWV10" s="37"/>
      <c r="WWW10" s="37"/>
      <c r="WWX10" s="37"/>
      <c r="WWY10" s="37"/>
      <c r="WWZ10" s="37"/>
      <c r="WXA10" s="37"/>
      <c r="WXB10" s="37"/>
      <c r="WXC10" s="37"/>
      <c r="WXD10" s="37"/>
      <c r="WXE10" s="37"/>
      <c r="WXF10" s="37"/>
      <c r="WXG10" s="37"/>
      <c r="WXH10" s="37"/>
      <c r="WXI10" s="37"/>
      <c r="WXJ10" s="37"/>
      <c r="WXK10" s="37"/>
      <c r="WXL10" s="37"/>
      <c r="WXM10" s="37"/>
      <c r="WXN10" s="37"/>
      <c r="WXO10" s="37"/>
      <c r="WXP10" s="37"/>
      <c r="WXQ10" s="37"/>
      <c r="WXR10" s="37"/>
      <c r="WXS10" s="37"/>
      <c r="WXT10" s="37"/>
      <c r="WXU10" s="37"/>
      <c r="WXV10" s="37"/>
      <c r="WXW10" s="37"/>
      <c r="WXX10" s="37"/>
      <c r="WXY10" s="37"/>
      <c r="WXZ10" s="37"/>
      <c r="WYA10" s="37"/>
      <c r="WYB10" s="37"/>
      <c r="WYC10" s="37"/>
      <c r="WYD10" s="37"/>
      <c r="WYE10" s="37"/>
      <c r="WYF10" s="37"/>
      <c r="WYG10" s="37"/>
      <c r="WYH10" s="37"/>
      <c r="WYI10" s="37"/>
      <c r="WYJ10" s="37"/>
      <c r="WYK10" s="37"/>
      <c r="WYL10" s="37"/>
      <c r="WYM10" s="37"/>
      <c r="WYN10" s="37"/>
      <c r="WYO10" s="37"/>
      <c r="WYP10" s="37"/>
      <c r="WYQ10" s="37"/>
      <c r="WYR10" s="37"/>
      <c r="WYS10" s="37"/>
      <c r="WYT10" s="37"/>
      <c r="WYU10" s="37"/>
      <c r="WYV10" s="37"/>
      <c r="WYW10" s="37"/>
      <c r="WYX10" s="37"/>
      <c r="WYY10" s="37"/>
      <c r="WYZ10" s="37"/>
      <c r="WZA10" s="37"/>
      <c r="WZB10" s="37"/>
      <c r="WZC10" s="37"/>
      <c r="WZD10" s="37"/>
      <c r="WZE10" s="37"/>
      <c r="WZF10" s="37"/>
      <c r="WZG10" s="37"/>
      <c r="WZH10" s="37"/>
      <c r="WZI10" s="37"/>
      <c r="WZJ10" s="37"/>
      <c r="WZK10" s="37"/>
      <c r="WZL10" s="37"/>
      <c r="WZM10" s="37"/>
      <c r="WZN10" s="37"/>
      <c r="WZO10" s="37"/>
      <c r="WZP10" s="37"/>
      <c r="WZQ10" s="37"/>
      <c r="WZR10" s="37"/>
      <c r="WZS10" s="37"/>
      <c r="WZT10" s="37"/>
      <c r="WZU10" s="37"/>
      <c r="WZV10" s="37"/>
      <c r="WZW10" s="37"/>
      <c r="WZX10" s="37"/>
      <c r="WZY10" s="37"/>
      <c r="WZZ10" s="37"/>
      <c r="XAA10" s="37"/>
      <c r="XAB10" s="37"/>
      <c r="XAC10" s="37"/>
      <c r="XAD10" s="37"/>
      <c r="XAE10" s="37"/>
      <c r="XAF10" s="37"/>
      <c r="XAG10" s="37"/>
      <c r="XAH10" s="37"/>
      <c r="XAI10" s="37"/>
      <c r="XAJ10" s="37"/>
      <c r="XAK10" s="37"/>
      <c r="XAL10" s="37"/>
      <c r="XAM10" s="37"/>
      <c r="XAN10" s="37"/>
      <c r="XAO10" s="37"/>
      <c r="XAP10" s="37"/>
      <c r="XAQ10" s="37"/>
      <c r="XAR10" s="37"/>
      <c r="XAS10" s="37"/>
      <c r="XAT10" s="37"/>
      <c r="XAU10" s="37"/>
      <c r="XAV10" s="37"/>
      <c r="XAW10" s="37"/>
      <c r="XAX10" s="37"/>
      <c r="XAY10" s="37"/>
      <c r="XAZ10" s="37"/>
      <c r="XBA10" s="37"/>
      <c r="XBB10" s="37"/>
      <c r="XBC10" s="37"/>
      <c r="XBD10" s="37"/>
      <c r="XBE10" s="37"/>
      <c r="XBF10" s="37"/>
      <c r="XBG10" s="37"/>
      <c r="XBH10" s="37"/>
      <c r="XBI10" s="37"/>
      <c r="XBJ10" s="37"/>
      <c r="XBK10" s="37"/>
      <c r="XBL10" s="37"/>
      <c r="XBM10" s="37"/>
      <c r="XBN10" s="37"/>
      <c r="XBO10" s="37"/>
      <c r="XBP10" s="37"/>
      <c r="XBQ10" s="37"/>
      <c r="XBR10" s="37"/>
      <c r="XBS10" s="37"/>
      <c r="XBT10" s="37"/>
      <c r="XBU10" s="37"/>
      <c r="XBV10" s="37"/>
      <c r="XBW10" s="37"/>
      <c r="XBX10" s="37"/>
      <c r="XBY10" s="37"/>
      <c r="XBZ10" s="37"/>
      <c r="XCA10" s="37"/>
      <c r="XCB10" s="37"/>
      <c r="XCC10" s="37"/>
      <c r="XCD10" s="37"/>
      <c r="XCE10" s="37"/>
      <c r="XCF10" s="37"/>
      <c r="XCG10" s="37"/>
      <c r="XCH10" s="37"/>
      <c r="XCI10" s="37"/>
      <c r="XCJ10" s="37"/>
      <c r="XCK10" s="37"/>
      <c r="XCL10" s="37"/>
      <c r="XCM10" s="37"/>
      <c r="XCN10" s="37"/>
      <c r="XCO10" s="37"/>
      <c r="XCP10" s="37"/>
      <c r="XCQ10" s="37"/>
      <c r="XCR10" s="37"/>
      <c r="XCS10" s="37"/>
      <c r="XCT10" s="37"/>
      <c r="XCU10" s="37"/>
      <c r="XCV10" s="37"/>
      <c r="XCW10" s="37"/>
      <c r="XCX10" s="37"/>
      <c r="XCY10" s="37"/>
      <c r="XCZ10" s="37"/>
      <c r="XDA10" s="37"/>
      <c r="XDB10" s="37"/>
      <c r="XDC10" s="37"/>
      <c r="XDD10" s="37"/>
      <c r="XDE10" s="37"/>
      <c r="XDF10" s="37"/>
      <c r="XDG10" s="37"/>
      <c r="XDH10" s="37"/>
      <c r="XDI10" s="37"/>
      <c r="XDJ10" s="37"/>
      <c r="XDK10" s="37"/>
      <c r="XDL10" s="37"/>
      <c r="XDM10" s="37"/>
      <c r="XDN10" s="37"/>
      <c r="XDO10" s="37"/>
      <c r="XDP10" s="37"/>
      <c r="XDQ10" s="37"/>
      <c r="XDR10" s="37"/>
      <c r="XDS10" s="37"/>
      <c r="XDT10" s="37"/>
      <c r="XDU10" s="37"/>
      <c r="XDV10" s="37"/>
      <c r="XDW10" s="37"/>
      <c r="XDX10" s="37"/>
      <c r="XDY10" s="37"/>
      <c r="XDZ10" s="37"/>
      <c r="XEA10" s="37"/>
      <c r="XEB10" s="37"/>
      <c r="XEC10" s="37"/>
      <c r="XED10" s="37"/>
      <c r="XEE10" s="37"/>
      <c r="XEF10" s="37"/>
      <c r="XEG10" s="37"/>
      <c r="XEH10" s="37"/>
      <c r="XEI10" s="37"/>
      <c r="XEJ10" s="37"/>
      <c r="XEK10" s="37"/>
      <c r="XEL10" s="37"/>
      <c r="XEM10" s="37"/>
      <c r="XEN10" s="37"/>
      <c r="XEO10" s="37"/>
      <c r="XEP10" s="37"/>
      <c r="XEQ10" s="37"/>
      <c r="XER10" s="37"/>
      <c r="XES10" s="37"/>
      <c r="XET10" s="37"/>
      <c r="XEU10" s="37"/>
      <c r="XEV10" s="37"/>
      <c r="XEW10" s="37"/>
    </row>
    <row r="11" s="1" customFormat="1" hidden="1" customHeight="1" spans="1:16377">
      <c r="A11" s="6"/>
      <c r="B11" s="44">
        <v>45740</v>
      </c>
      <c r="C11" s="7"/>
      <c r="D11" s="7"/>
      <c r="E11" s="11"/>
      <c r="F11" s="12"/>
      <c r="G11" s="45" t="s">
        <v>22</v>
      </c>
      <c r="H11" s="45">
        <v>16000</v>
      </c>
      <c r="I11" s="45">
        <v>0.025</v>
      </c>
      <c r="J11" s="56">
        <v>400</v>
      </c>
      <c r="K11" s="7"/>
      <c r="L11" s="55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WLN11" s="37"/>
      <c r="WLO11" s="37"/>
      <c r="WLP11" s="37"/>
      <c r="WLQ11" s="37"/>
      <c r="WLR11" s="37"/>
      <c r="WLS11" s="37"/>
      <c r="WLT11" s="37"/>
      <c r="WLU11" s="37"/>
      <c r="WLV11" s="37"/>
      <c r="WLW11" s="37"/>
      <c r="WLX11" s="37"/>
      <c r="WLY11" s="37"/>
      <c r="WLZ11" s="37"/>
      <c r="WMA11" s="37"/>
      <c r="WMB11" s="37"/>
      <c r="WMC11" s="37"/>
      <c r="WMD11" s="37"/>
      <c r="WME11" s="37"/>
      <c r="WMF11" s="37"/>
      <c r="WMG11" s="37"/>
      <c r="WMH11" s="37"/>
      <c r="WMI11" s="37"/>
      <c r="WMJ11" s="37"/>
      <c r="WMK11" s="37"/>
      <c r="WML11" s="37"/>
      <c r="WMM11" s="37"/>
      <c r="WMN11" s="37"/>
      <c r="WMO11" s="37"/>
      <c r="WMP11" s="37"/>
      <c r="WMQ11" s="37"/>
      <c r="WMR11" s="37"/>
      <c r="WMS11" s="37"/>
      <c r="WMT11" s="37"/>
      <c r="WMU11" s="37"/>
      <c r="WMV11" s="37"/>
      <c r="WMW11" s="37"/>
      <c r="WMX11" s="37"/>
      <c r="WMY11" s="37"/>
      <c r="WMZ11" s="37"/>
      <c r="WNA11" s="37"/>
      <c r="WNB11" s="37"/>
      <c r="WNC11" s="37"/>
      <c r="WND11" s="37"/>
      <c r="WNE11" s="37"/>
      <c r="WNF11" s="37"/>
      <c r="WNG11" s="37"/>
      <c r="WNH11" s="37"/>
      <c r="WNI11" s="37"/>
      <c r="WNJ11" s="37"/>
      <c r="WNK11" s="37"/>
      <c r="WNL11" s="37"/>
      <c r="WNM11" s="37"/>
      <c r="WNN11" s="37"/>
      <c r="WNO11" s="37"/>
      <c r="WNP11" s="37"/>
      <c r="WNQ11" s="37"/>
      <c r="WNR11" s="37"/>
      <c r="WNS11" s="37"/>
      <c r="WNT11" s="37"/>
      <c r="WNU11" s="37"/>
      <c r="WNV11" s="37"/>
      <c r="WNW11" s="37"/>
      <c r="WNX11" s="37"/>
      <c r="WNY11" s="37"/>
      <c r="WNZ11" s="37"/>
      <c r="WOA11" s="37"/>
      <c r="WOB11" s="37"/>
      <c r="WOC11" s="37"/>
      <c r="WOD11" s="37"/>
      <c r="WOE11" s="37"/>
      <c r="WOF11" s="37"/>
      <c r="WOG11" s="37"/>
      <c r="WOH11" s="37"/>
      <c r="WOI11" s="37"/>
      <c r="WOJ11" s="37"/>
      <c r="WOK11" s="37"/>
      <c r="WOL11" s="37"/>
      <c r="WOM11" s="37"/>
      <c r="WON11" s="37"/>
      <c r="WOO11" s="37"/>
      <c r="WOP11" s="37"/>
      <c r="WOQ11" s="37"/>
      <c r="WOR11" s="37"/>
      <c r="WOS11" s="37"/>
      <c r="WOT11" s="37"/>
      <c r="WOU11" s="37"/>
      <c r="WOV11" s="37"/>
      <c r="WOW11" s="37"/>
      <c r="WOX11" s="37"/>
      <c r="WOY11" s="37"/>
      <c r="WOZ11" s="37"/>
      <c r="WPA11" s="37"/>
      <c r="WPB11" s="37"/>
      <c r="WPC11" s="37"/>
      <c r="WPD11" s="37"/>
      <c r="WPE11" s="37"/>
      <c r="WPF11" s="37"/>
      <c r="WPG11" s="37"/>
      <c r="WPH11" s="37"/>
      <c r="WPI11" s="37"/>
      <c r="WPJ11" s="37"/>
      <c r="WPK11" s="37"/>
      <c r="WPL11" s="37"/>
      <c r="WPM11" s="37"/>
      <c r="WPN11" s="37"/>
      <c r="WPO11" s="37"/>
      <c r="WPP11" s="37"/>
      <c r="WPQ11" s="37"/>
      <c r="WPR11" s="37"/>
      <c r="WPS11" s="37"/>
      <c r="WPT11" s="37"/>
      <c r="WPU11" s="37"/>
      <c r="WPV11" s="37"/>
      <c r="WPW11" s="37"/>
      <c r="WPX11" s="37"/>
      <c r="WPY11" s="37"/>
      <c r="WPZ11" s="37"/>
      <c r="WQA11" s="37"/>
      <c r="WQB11" s="37"/>
      <c r="WQC11" s="37"/>
      <c r="WQD11" s="37"/>
      <c r="WQE11" s="37"/>
      <c r="WQF11" s="37"/>
      <c r="WQG11" s="37"/>
      <c r="WQH11" s="37"/>
      <c r="WQI11" s="37"/>
      <c r="WQJ11" s="37"/>
      <c r="WQK11" s="37"/>
      <c r="WQL11" s="37"/>
      <c r="WQM11" s="37"/>
      <c r="WQN11" s="37"/>
      <c r="WQO11" s="37"/>
      <c r="WQP11" s="37"/>
      <c r="WQQ11" s="37"/>
      <c r="WQR11" s="37"/>
      <c r="WQS11" s="37"/>
      <c r="WQT11" s="37"/>
      <c r="WQU11" s="37"/>
      <c r="WQV11" s="37"/>
      <c r="WQW11" s="37"/>
      <c r="WQX11" s="37"/>
      <c r="WQY11" s="37"/>
      <c r="WQZ11" s="37"/>
      <c r="WRA11" s="37"/>
      <c r="WRB11" s="37"/>
      <c r="WRC11" s="37"/>
      <c r="WRD11" s="37"/>
      <c r="WRE11" s="37"/>
      <c r="WRF11" s="37"/>
      <c r="WRG11" s="37"/>
      <c r="WRH11" s="37"/>
      <c r="WRI11" s="37"/>
      <c r="WRJ11" s="37"/>
      <c r="WRK11" s="37"/>
      <c r="WRL11" s="37"/>
      <c r="WRM11" s="37"/>
      <c r="WRN11" s="37"/>
      <c r="WRO11" s="37"/>
      <c r="WRP11" s="37"/>
      <c r="WRQ11" s="37"/>
      <c r="WRR11" s="37"/>
      <c r="WRS11" s="37"/>
      <c r="WRT11" s="37"/>
      <c r="WRU11" s="37"/>
      <c r="WRV11" s="37"/>
      <c r="WRW11" s="37"/>
      <c r="WRX11" s="37"/>
      <c r="WRY11" s="37"/>
      <c r="WRZ11" s="37"/>
      <c r="WSA11" s="37"/>
      <c r="WSB11" s="37"/>
      <c r="WSC11" s="37"/>
      <c r="WSD11" s="37"/>
      <c r="WSE11" s="37"/>
      <c r="WSF11" s="37"/>
      <c r="WSG11" s="37"/>
      <c r="WSH11" s="37"/>
      <c r="WSI11" s="37"/>
      <c r="WSJ11" s="37"/>
      <c r="WSK11" s="37"/>
      <c r="WSL11" s="37"/>
      <c r="WSM11" s="37"/>
      <c r="WSN11" s="37"/>
      <c r="WSO11" s="37"/>
      <c r="WSP11" s="37"/>
      <c r="WSQ11" s="37"/>
      <c r="WSR11" s="37"/>
      <c r="WSS11" s="37"/>
      <c r="WST11" s="37"/>
      <c r="WSU11" s="37"/>
      <c r="WSV11" s="37"/>
      <c r="WSW11" s="37"/>
      <c r="WSX11" s="37"/>
      <c r="WSY11" s="37"/>
      <c r="WSZ11" s="37"/>
      <c r="WTA11" s="37"/>
      <c r="WTB11" s="37"/>
      <c r="WTC11" s="37"/>
      <c r="WTD11" s="37"/>
      <c r="WTE11" s="37"/>
      <c r="WTF11" s="37"/>
      <c r="WTG11" s="37"/>
      <c r="WTH11" s="37"/>
      <c r="WTI11" s="37"/>
      <c r="WTJ11" s="37"/>
      <c r="WTK11" s="37"/>
      <c r="WTL11" s="37"/>
      <c r="WTM11" s="37"/>
      <c r="WTN11" s="37"/>
      <c r="WTO11" s="37"/>
      <c r="WTP11" s="37"/>
      <c r="WTQ11" s="37"/>
      <c r="WTR11" s="37"/>
      <c r="WTS11" s="37"/>
      <c r="WTT11" s="37"/>
      <c r="WTU11" s="37"/>
      <c r="WTV11" s="37"/>
      <c r="WTW11" s="37"/>
      <c r="WTX11" s="37"/>
      <c r="WTY11" s="37"/>
      <c r="WTZ11" s="37"/>
      <c r="WUA11" s="37"/>
      <c r="WUB11" s="37"/>
      <c r="WUC11" s="37"/>
      <c r="WUD11" s="37"/>
      <c r="WUE11" s="37"/>
      <c r="WUF11" s="37"/>
      <c r="WUG11" s="37"/>
      <c r="WUH11" s="37"/>
      <c r="WUI11" s="37"/>
      <c r="WUJ11" s="37"/>
      <c r="WUK11" s="37"/>
      <c r="WUL11" s="37"/>
      <c r="WUM11" s="37"/>
      <c r="WUN11" s="37"/>
      <c r="WUO11" s="37"/>
      <c r="WUP11" s="37"/>
      <c r="WUQ11" s="37"/>
      <c r="WUR11" s="37"/>
      <c r="WUS11" s="37"/>
      <c r="WUT11" s="37"/>
      <c r="WUU11" s="37"/>
      <c r="WUV11" s="37"/>
      <c r="WUW11" s="37"/>
      <c r="WUX11" s="37"/>
      <c r="WUY11" s="37"/>
      <c r="WUZ11" s="37"/>
      <c r="WVA11" s="37"/>
      <c r="WVB11" s="37"/>
      <c r="WVC11" s="37"/>
      <c r="WVD11" s="37"/>
      <c r="WVE11" s="37"/>
      <c r="WVF11" s="37"/>
      <c r="WVG11" s="37"/>
      <c r="WVH11" s="37"/>
      <c r="WVI11" s="37"/>
      <c r="WVJ11" s="37"/>
      <c r="WVK11" s="37"/>
      <c r="WVL11" s="37"/>
      <c r="WVM11" s="37"/>
      <c r="WVN11" s="37"/>
      <c r="WVO11" s="37"/>
      <c r="WVP11" s="37"/>
      <c r="WVQ11" s="37"/>
      <c r="WVR11" s="37"/>
      <c r="WVS11" s="37"/>
      <c r="WVT11" s="37"/>
      <c r="WVU11" s="37"/>
      <c r="WVV11" s="37"/>
      <c r="WVW11" s="37"/>
      <c r="WVX11" s="37"/>
      <c r="WVY11" s="37"/>
      <c r="WVZ11" s="37"/>
      <c r="WWA11" s="37"/>
      <c r="WWB11" s="37"/>
      <c r="WWC11" s="37"/>
      <c r="WWD11" s="37"/>
      <c r="WWE11" s="37"/>
      <c r="WWF11" s="37"/>
      <c r="WWG11" s="37"/>
      <c r="WWH11" s="37"/>
      <c r="WWI11" s="37"/>
      <c r="WWJ11" s="37"/>
      <c r="WWK11" s="37"/>
      <c r="WWL11" s="37"/>
      <c r="WWM11" s="37"/>
      <c r="WWN11" s="37"/>
      <c r="WWO11" s="37"/>
      <c r="WWP11" s="37"/>
      <c r="WWQ11" s="37"/>
      <c r="WWR11" s="37"/>
      <c r="WWS11" s="37"/>
      <c r="WWT11" s="37"/>
      <c r="WWU11" s="37"/>
      <c r="WWV11" s="37"/>
      <c r="WWW11" s="37"/>
      <c r="WWX11" s="37"/>
      <c r="WWY11" s="37"/>
      <c r="WWZ11" s="37"/>
      <c r="WXA11" s="37"/>
      <c r="WXB11" s="37"/>
      <c r="WXC11" s="37"/>
      <c r="WXD11" s="37"/>
      <c r="WXE11" s="37"/>
      <c r="WXF11" s="37"/>
      <c r="WXG11" s="37"/>
      <c r="WXH11" s="37"/>
      <c r="WXI11" s="37"/>
      <c r="WXJ11" s="37"/>
      <c r="WXK11" s="37"/>
      <c r="WXL11" s="37"/>
      <c r="WXM11" s="37"/>
      <c r="WXN11" s="37"/>
      <c r="WXO11" s="37"/>
      <c r="WXP11" s="37"/>
      <c r="WXQ11" s="37"/>
      <c r="WXR11" s="37"/>
      <c r="WXS11" s="37"/>
      <c r="WXT11" s="37"/>
      <c r="WXU11" s="37"/>
      <c r="WXV11" s="37"/>
      <c r="WXW11" s="37"/>
      <c r="WXX11" s="37"/>
      <c r="WXY11" s="37"/>
      <c r="WXZ11" s="37"/>
      <c r="WYA11" s="37"/>
      <c r="WYB11" s="37"/>
      <c r="WYC11" s="37"/>
      <c r="WYD11" s="37"/>
      <c r="WYE11" s="37"/>
      <c r="WYF11" s="37"/>
      <c r="WYG11" s="37"/>
      <c r="WYH11" s="37"/>
      <c r="WYI11" s="37"/>
      <c r="WYJ11" s="37"/>
      <c r="WYK11" s="37"/>
      <c r="WYL11" s="37"/>
      <c r="WYM11" s="37"/>
      <c r="WYN11" s="37"/>
      <c r="WYO11" s="37"/>
      <c r="WYP11" s="37"/>
      <c r="WYQ11" s="37"/>
      <c r="WYR11" s="37"/>
      <c r="WYS11" s="37"/>
      <c r="WYT11" s="37"/>
      <c r="WYU11" s="37"/>
      <c r="WYV11" s="37"/>
      <c r="WYW11" s="37"/>
      <c r="WYX11" s="37"/>
      <c r="WYY11" s="37"/>
      <c r="WYZ11" s="37"/>
      <c r="WZA11" s="37"/>
      <c r="WZB11" s="37"/>
      <c r="WZC11" s="37"/>
      <c r="WZD11" s="37"/>
      <c r="WZE11" s="37"/>
      <c r="WZF11" s="37"/>
      <c r="WZG11" s="37"/>
      <c r="WZH11" s="37"/>
      <c r="WZI11" s="37"/>
      <c r="WZJ11" s="37"/>
      <c r="WZK11" s="37"/>
      <c r="WZL11" s="37"/>
      <c r="WZM11" s="37"/>
      <c r="WZN11" s="37"/>
      <c r="WZO11" s="37"/>
      <c r="WZP11" s="37"/>
      <c r="WZQ11" s="37"/>
      <c r="WZR11" s="37"/>
      <c r="WZS11" s="37"/>
      <c r="WZT11" s="37"/>
      <c r="WZU11" s="37"/>
      <c r="WZV11" s="37"/>
      <c r="WZW11" s="37"/>
      <c r="WZX11" s="37"/>
      <c r="WZY11" s="37"/>
      <c r="WZZ11" s="37"/>
      <c r="XAA11" s="37"/>
      <c r="XAB11" s="37"/>
      <c r="XAC11" s="37"/>
      <c r="XAD11" s="37"/>
      <c r="XAE11" s="37"/>
      <c r="XAF11" s="37"/>
      <c r="XAG11" s="37"/>
      <c r="XAH11" s="37"/>
      <c r="XAI11" s="37"/>
      <c r="XAJ11" s="37"/>
      <c r="XAK11" s="37"/>
      <c r="XAL11" s="37"/>
      <c r="XAM11" s="37"/>
      <c r="XAN11" s="37"/>
      <c r="XAO11" s="37"/>
      <c r="XAP11" s="37"/>
      <c r="XAQ11" s="37"/>
      <c r="XAR11" s="37"/>
      <c r="XAS11" s="37"/>
      <c r="XAT11" s="37"/>
      <c r="XAU11" s="37"/>
      <c r="XAV11" s="37"/>
      <c r="XAW11" s="37"/>
      <c r="XAX11" s="37"/>
      <c r="XAY11" s="37"/>
      <c r="XAZ11" s="37"/>
      <c r="XBA11" s="37"/>
      <c r="XBB11" s="37"/>
      <c r="XBC11" s="37"/>
      <c r="XBD11" s="37"/>
      <c r="XBE11" s="37"/>
      <c r="XBF11" s="37"/>
      <c r="XBG11" s="37"/>
      <c r="XBH11" s="37"/>
      <c r="XBI11" s="37"/>
      <c r="XBJ11" s="37"/>
      <c r="XBK11" s="37"/>
      <c r="XBL11" s="37"/>
      <c r="XBM11" s="37"/>
      <c r="XBN11" s="37"/>
      <c r="XBO11" s="37"/>
      <c r="XBP11" s="37"/>
      <c r="XBQ11" s="37"/>
      <c r="XBR11" s="37"/>
      <c r="XBS11" s="37"/>
      <c r="XBT11" s="37"/>
      <c r="XBU11" s="37"/>
      <c r="XBV11" s="37"/>
      <c r="XBW11" s="37"/>
      <c r="XBX11" s="37"/>
      <c r="XBY11" s="37"/>
      <c r="XBZ11" s="37"/>
      <c r="XCA11" s="37"/>
      <c r="XCB11" s="37"/>
      <c r="XCC11" s="37"/>
      <c r="XCD11" s="37"/>
      <c r="XCE11" s="37"/>
      <c r="XCF11" s="37"/>
      <c r="XCG11" s="37"/>
      <c r="XCH11" s="37"/>
      <c r="XCI11" s="37"/>
      <c r="XCJ11" s="37"/>
      <c r="XCK11" s="37"/>
      <c r="XCL11" s="37"/>
      <c r="XCM11" s="37"/>
      <c r="XCN11" s="37"/>
      <c r="XCO11" s="37"/>
      <c r="XCP11" s="37"/>
      <c r="XCQ11" s="37"/>
      <c r="XCR11" s="37"/>
      <c r="XCS11" s="37"/>
      <c r="XCT11" s="37"/>
      <c r="XCU11" s="37"/>
      <c r="XCV11" s="37"/>
      <c r="XCW11" s="37"/>
      <c r="XCX11" s="37"/>
      <c r="XCY11" s="37"/>
      <c r="XCZ11" s="37"/>
      <c r="XDA11" s="37"/>
      <c r="XDB11" s="37"/>
      <c r="XDC11" s="37"/>
      <c r="XDD11" s="37"/>
      <c r="XDE11" s="37"/>
      <c r="XDF11" s="37"/>
      <c r="XDG11" s="37"/>
      <c r="XDH11" s="37"/>
      <c r="XDI11" s="37"/>
      <c r="XDJ11" s="37"/>
      <c r="XDK11" s="37"/>
      <c r="XDL11" s="37"/>
      <c r="XDM11" s="37"/>
      <c r="XDN11" s="37"/>
      <c r="XDO11" s="37"/>
      <c r="XDP11" s="37"/>
      <c r="XDQ11" s="37"/>
      <c r="XDR11" s="37"/>
      <c r="XDS11" s="37"/>
      <c r="XDT11" s="37"/>
      <c r="XDU11" s="37"/>
      <c r="XDV11" s="37"/>
      <c r="XDW11" s="37"/>
      <c r="XDX11" s="37"/>
      <c r="XDY11" s="37"/>
      <c r="XDZ11" s="37"/>
      <c r="XEA11" s="37"/>
      <c r="XEB11" s="37"/>
      <c r="XEC11" s="37"/>
      <c r="XED11" s="37"/>
      <c r="XEE11" s="37"/>
      <c r="XEF11" s="37"/>
      <c r="XEG11" s="37"/>
      <c r="XEH11" s="37"/>
      <c r="XEI11" s="37"/>
      <c r="XEJ11" s="37"/>
      <c r="XEK11" s="37"/>
      <c r="XEL11" s="37"/>
      <c r="XEM11" s="37"/>
      <c r="XEN11" s="37"/>
      <c r="XEO11" s="37"/>
      <c r="XEP11" s="37"/>
      <c r="XEQ11" s="37"/>
      <c r="XER11" s="37"/>
      <c r="XES11" s="37"/>
      <c r="XET11" s="37"/>
      <c r="XEU11" s="37"/>
      <c r="XEV11" s="37"/>
      <c r="XEW11" s="37"/>
    </row>
    <row r="12" s="1" customFormat="1" hidden="1" customHeight="1" spans="1:16377">
      <c r="A12" s="6"/>
      <c r="B12" s="44">
        <v>45739</v>
      </c>
      <c r="C12" s="7"/>
      <c r="D12" s="7"/>
      <c r="E12" s="11"/>
      <c r="F12" s="12"/>
      <c r="G12" s="46" t="s">
        <v>23</v>
      </c>
      <c r="H12" s="45">
        <v>8160</v>
      </c>
      <c r="I12" s="45">
        <v>1</v>
      </c>
      <c r="J12" s="56">
        <v>8160</v>
      </c>
      <c r="K12" s="7"/>
      <c r="L12" s="58" t="s">
        <v>21</v>
      </c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WLN12" s="37"/>
      <c r="WLO12" s="37"/>
      <c r="WLP12" s="37"/>
      <c r="WLQ12" s="37"/>
      <c r="WLR12" s="37"/>
      <c r="WLS12" s="37"/>
      <c r="WLT12" s="37"/>
      <c r="WLU12" s="37"/>
      <c r="WLV12" s="37"/>
      <c r="WLW12" s="37"/>
      <c r="WLX12" s="37"/>
      <c r="WLY12" s="37"/>
      <c r="WLZ12" s="37"/>
      <c r="WMA12" s="37"/>
      <c r="WMB12" s="37"/>
      <c r="WMC12" s="37"/>
      <c r="WMD12" s="37"/>
      <c r="WME12" s="37"/>
      <c r="WMF12" s="37"/>
      <c r="WMG12" s="37"/>
      <c r="WMH12" s="37"/>
      <c r="WMI12" s="37"/>
      <c r="WMJ12" s="37"/>
      <c r="WMK12" s="37"/>
      <c r="WML12" s="37"/>
      <c r="WMM12" s="37"/>
      <c r="WMN12" s="37"/>
      <c r="WMO12" s="37"/>
      <c r="WMP12" s="37"/>
      <c r="WMQ12" s="37"/>
      <c r="WMR12" s="37"/>
      <c r="WMS12" s="37"/>
      <c r="WMT12" s="37"/>
      <c r="WMU12" s="37"/>
      <c r="WMV12" s="37"/>
      <c r="WMW12" s="37"/>
      <c r="WMX12" s="37"/>
      <c r="WMY12" s="37"/>
      <c r="WMZ12" s="37"/>
      <c r="WNA12" s="37"/>
      <c r="WNB12" s="37"/>
      <c r="WNC12" s="37"/>
      <c r="WND12" s="37"/>
      <c r="WNE12" s="37"/>
      <c r="WNF12" s="37"/>
      <c r="WNG12" s="37"/>
      <c r="WNH12" s="37"/>
      <c r="WNI12" s="37"/>
      <c r="WNJ12" s="37"/>
      <c r="WNK12" s="37"/>
      <c r="WNL12" s="37"/>
      <c r="WNM12" s="37"/>
      <c r="WNN12" s="37"/>
      <c r="WNO12" s="37"/>
      <c r="WNP12" s="37"/>
      <c r="WNQ12" s="37"/>
      <c r="WNR12" s="37"/>
      <c r="WNS12" s="37"/>
      <c r="WNT12" s="37"/>
      <c r="WNU12" s="37"/>
      <c r="WNV12" s="37"/>
      <c r="WNW12" s="37"/>
      <c r="WNX12" s="37"/>
      <c r="WNY12" s="37"/>
      <c r="WNZ12" s="37"/>
      <c r="WOA12" s="37"/>
      <c r="WOB12" s="37"/>
      <c r="WOC12" s="37"/>
      <c r="WOD12" s="37"/>
      <c r="WOE12" s="37"/>
      <c r="WOF12" s="37"/>
      <c r="WOG12" s="37"/>
      <c r="WOH12" s="37"/>
      <c r="WOI12" s="37"/>
      <c r="WOJ12" s="37"/>
      <c r="WOK12" s="37"/>
      <c r="WOL12" s="37"/>
      <c r="WOM12" s="37"/>
      <c r="WON12" s="37"/>
      <c r="WOO12" s="37"/>
      <c r="WOP12" s="37"/>
      <c r="WOQ12" s="37"/>
      <c r="WOR12" s="37"/>
      <c r="WOS12" s="37"/>
      <c r="WOT12" s="37"/>
      <c r="WOU12" s="37"/>
      <c r="WOV12" s="37"/>
      <c r="WOW12" s="37"/>
      <c r="WOX12" s="37"/>
      <c r="WOY12" s="37"/>
      <c r="WOZ12" s="37"/>
      <c r="WPA12" s="37"/>
      <c r="WPB12" s="37"/>
      <c r="WPC12" s="37"/>
      <c r="WPD12" s="37"/>
      <c r="WPE12" s="37"/>
      <c r="WPF12" s="37"/>
      <c r="WPG12" s="37"/>
      <c r="WPH12" s="37"/>
      <c r="WPI12" s="37"/>
      <c r="WPJ12" s="37"/>
      <c r="WPK12" s="37"/>
      <c r="WPL12" s="37"/>
      <c r="WPM12" s="37"/>
      <c r="WPN12" s="37"/>
      <c r="WPO12" s="37"/>
      <c r="WPP12" s="37"/>
      <c r="WPQ12" s="37"/>
      <c r="WPR12" s="37"/>
      <c r="WPS12" s="37"/>
      <c r="WPT12" s="37"/>
      <c r="WPU12" s="37"/>
      <c r="WPV12" s="37"/>
      <c r="WPW12" s="37"/>
      <c r="WPX12" s="37"/>
      <c r="WPY12" s="37"/>
      <c r="WPZ12" s="37"/>
      <c r="WQA12" s="37"/>
      <c r="WQB12" s="37"/>
      <c r="WQC12" s="37"/>
      <c r="WQD12" s="37"/>
      <c r="WQE12" s="37"/>
      <c r="WQF12" s="37"/>
      <c r="WQG12" s="37"/>
      <c r="WQH12" s="37"/>
      <c r="WQI12" s="37"/>
      <c r="WQJ12" s="37"/>
      <c r="WQK12" s="37"/>
      <c r="WQL12" s="37"/>
      <c r="WQM12" s="37"/>
      <c r="WQN12" s="37"/>
      <c r="WQO12" s="37"/>
      <c r="WQP12" s="37"/>
      <c r="WQQ12" s="37"/>
      <c r="WQR12" s="37"/>
      <c r="WQS12" s="37"/>
      <c r="WQT12" s="37"/>
      <c r="WQU12" s="37"/>
      <c r="WQV12" s="37"/>
      <c r="WQW12" s="37"/>
      <c r="WQX12" s="37"/>
      <c r="WQY12" s="37"/>
      <c r="WQZ12" s="37"/>
      <c r="WRA12" s="37"/>
      <c r="WRB12" s="37"/>
      <c r="WRC12" s="37"/>
      <c r="WRD12" s="37"/>
      <c r="WRE12" s="37"/>
      <c r="WRF12" s="37"/>
      <c r="WRG12" s="37"/>
      <c r="WRH12" s="37"/>
      <c r="WRI12" s="37"/>
      <c r="WRJ12" s="37"/>
      <c r="WRK12" s="37"/>
      <c r="WRL12" s="37"/>
      <c r="WRM12" s="37"/>
      <c r="WRN12" s="37"/>
      <c r="WRO12" s="37"/>
      <c r="WRP12" s="37"/>
      <c r="WRQ12" s="37"/>
      <c r="WRR12" s="37"/>
      <c r="WRS12" s="37"/>
      <c r="WRT12" s="37"/>
      <c r="WRU12" s="37"/>
      <c r="WRV12" s="37"/>
      <c r="WRW12" s="37"/>
      <c r="WRX12" s="37"/>
      <c r="WRY12" s="37"/>
      <c r="WRZ12" s="37"/>
      <c r="WSA12" s="37"/>
      <c r="WSB12" s="37"/>
      <c r="WSC12" s="37"/>
      <c r="WSD12" s="37"/>
      <c r="WSE12" s="37"/>
      <c r="WSF12" s="37"/>
      <c r="WSG12" s="37"/>
      <c r="WSH12" s="37"/>
      <c r="WSI12" s="37"/>
      <c r="WSJ12" s="37"/>
      <c r="WSK12" s="37"/>
      <c r="WSL12" s="37"/>
      <c r="WSM12" s="37"/>
      <c r="WSN12" s="37"/>
      <c r="WSO12" s="37"/>
      <c r="WSP12" s="37"/>
      <c r="WSQ12" s="37"/>
      <c r="WSR12" s="37"/>
      <c r="WSS12" s="37"/>
      <c r="WST12" s="37"/>
      <c r="WSU12" s="37"/>
      <c r="WSV12" s="37"/>
      <c r="WSW12" s="37"/>
      <c r="WSX12" s="37"/>
      <c r="WSY12" s="37"/>
      <c r="WSZ12" s="37"/>
      <c r="WTA12" s="37"/>
      <c r="WTB12" s="37"/>
      <c r="WTC12" s="37"/>
      <c r="WTD12" s="37"/>
      <c r="WTE12" s="37"/>
      <c r="WTF12" s="37"/>
      <c r="WTG12" s="37"/>
      <c r="WTH12" s="37"/>
      <c r="WTI12" s="37"/>
      <c r="WTJ12" s="37"/>
      <c r="WTK12" s="37"/>
      <c r="WTL12" s="37"/>
      <c r="WTM12" s="37"/>
      <c r="WTN12" s="37"/>
      <c r="WTO12" s="37"/>
      <c r="WTP12" s="37"/>
      <c r="WTQ12" s="37"/>
      <c r="WTR12" s="37"/>
      <c r="WTS12" s="37"/>
      <c r="WTT12" s="37"/>
      <c r="WTU12" s="37"/>
      <c r="WTV12" s="37"/>
      <c r="WTW12" s="37"/>
      <c r="WTX12" s="37"/>
      <c r="WTY12" s="37"/>
      <c r="WTZ12" s="37"/>
      <c r="WUA12" s="37"/>
      <c r="WUB12" s="37"/>
      <c r="WUC12" s="37"/>
      <c r="WUD12" s="37"/>
      <c r="WUE12" s="37"/>
      <c r="WUF12" s="37"/>
      <c r="WUG12" s="37"/>
      <c r="WUH12" s="37"/>
      <c r="WUI12" s="37"/>
      <c r="WUJ12" s="37"/>
      <c r="WUK12" s="37"/>
      <c r="WUL12" s="37"/>
      <c r="WUM12" s="37"/>
      <c r="WUN12" s="37"/>
      <c r="WUO12" s="37"/>
      <c r="WUP12" s="37"/>
      <c r="WUQ12" s="37"/>
      <c r="WUR12" s="37"/>
      <c r="WUS12" s="37"/>
      <c r="WUT12" s="37"/>
      <c r="WUU12" s="37"/>
      <c r="WUV12" s="37"/>
      <c r="WUW12" s="37"/>
      <c r="WUX12" s="37"/>
      <c r="WUY12" s="37"/>
      <c r="WUZ12" s="37"/>
      <c r="WVA12" s="37"/>
      <c r="WVB12" s="37"/>
      <c r="WVC12" s="37"/>
      <c r="WVD12" s="37"/>
      <c r="WVE12" s="37"/>
      <c r="WVF12" s="37"/>
      <c r="WVG12" s="37"/>
      <c r="WVH12" s="37"/>
      <c r="WVI12" s="37"/>
      <c r="WVJ12" s="37"/>
      <c r="WVK12" s="37"/>
      <c r="WVL12" s="37"/>
      <c r="WVM12" s="37"/>
      <c r="WVN12" s="37"/>
      <c r="WVO12" s="37"/>
      <c r="WVP12" s="37"/>
      <c r="WVQ12" s="37"/>
      <c r="WVR12" s="37"/>
      <c r="WVS12" s="37"/>
      <c r="WVT12" s="37"/>
      <c r="WVU12" s="37"/>
      <c r="WVV12" s="37"/>
      <c r="WVW12" s="37"/>
      <c r="WVX12" s="37"/>
      <c r="WVY12" s="37"/>
      <c r="WVZ12" s="37"/>
      <c r="WWA12" s="37"/>
      <c r="WWB12" s="37"/>
      <c r="WWC12" s="37"/>
      <c r="WWD12" s="37"/>
      <c r="WWE12" s="37"/>
      <c r="WWF12" s="37"/>
      <c r="WWG12" s="37"/>
      <c r="WWH12" s="37"/>
      <c r="WWI12" s="37"/>
      <c r="WWJ12" s="37"/>
      <c r="WWK12" s="37"/>
      <c r="WWL12" s="37"/>
      <c r="WWM12" s="37"/>
      <c r="WWN12" s="37"/>
      <c r="WWO12" s="37"/>
      <c r="WWP12" s="37"/>
      <c r="WWQ12" s="37"/>
      <c r="WWR12" s="37"/>
      <c r="WWS12" s="37"/>
      <c r="WWT12" s="37"/>
      <c r="WWU12" s="37"/>
      <c r="WWV12" s="37"/>
      <c r="WWW12" s="37"/>
      <c r="WWX12" s="37"/>
      <c r="WWY12" s="37"/>
      <c r="WWZ12" s="37"/>
      <c r="WXA12" s="37"/>
      <c r="WXB12" s="37"/>
      <c r="WXC12" s="37"/>
      <c r="WXD12" s="37"/>
      <c r="WXE12" s="37"/>
      <c r="WXF12" s="37"/>
      <c r="WXG12" s="37"/>
      <c r="WXH12" s="37"/>
      <c r="WXI12" s="37"/>
      <c r="WXJ12" s="37"/>
      <c r="WXK12" s="37"/>
      <c r="WXL12" s="37"/>
      <c r="WXM12" s="37"/>
      <c r="WXN12" s="37"/>
      <c r="WXO12" s="37"/>
      <c r="WXP12" s="37"/>
      <c r="WXQ12" s="37"/>
      <c r="WXR12" s="37"/>
      <c r="WXS12" s="37"/>
      <c r="WXT12" s="37"/>
      <c r="WXU12" s="37"/>
      <c r="WXV12" s="37"/>
      <c r="WXW12" s="37"/>
      <c r="WXX12" s="37"/>
      <c r="WXY12" s="37"/>
      <c r="WXZ12" s="37"/>
      <c r="WYA12" s="37"/>
      <c r="WYB12" s="37"/>
      <c r="WYC12" s="37"/>
      <c r="WYD12" s="37"/>
      <c r="WYE12" s="37"/>
      <c r="WYF12" s="37"/>
      <c r="WYG12" s="37"/>
      <c r="WYH12" s="37"/>
      <c r="WYI12" s="37"/>
      <c r="WYJ12" s="37"/>
      <c r="WYK12" s="37"/>
      <c r="WYL12" s="37"/>
      <c r="WYM12" s="37"/>
      <c r="WYN12" s="37"/>
      <c r="WYO12" s="37"/>
      <c r="WYP12" s="37"/>
      <c r="WYQ12" s="37"/>
      <c r="WYR12" s="37"/>
      <c r="WYS12" s="37"/>
      <c r="WYT12" s="37"/>
      <c r="WYU12" s="37"/>
      <c r="WYV12" s="37"/>
      <c r="WYW12" s="37"/>
      <c r="WYX12" s="37"/>
      <c r="WYY12" s="37"/>
      <c r="WYZ12" s="37"/>
      <c r="WZA12" s="37"/>
      <c r="WZB12" s="37"/>
      <c r="WZC12" s="37"/>
      <c r="WZD12" s="37"/>
      <c r="WZE12" s="37"/>
      <c r="WZF12" s="37"/>
      <c r="WZG12" s="37"/>
      <c r="WZH12" s="37"/>
      <c r="WZI12" s="37"/>
      <c r="WZJ12" s="37"/>
      <c r="WZK12" s="37"/>
      <c r="WZL12" s="37"/>
      <c r="WZM12" s="37"/>
      <c r="WZN12" s="37"/>
      <c r="WZO12" s="37"/>
      <c r="WZP12" s="37"/>
      <c r="WZQ12" s="37"/>
      <c r="WZR12" s="37"/>
      <c r="WZS12" s="37"/>
      <c r="WZT12" s="37"/>
      <c r="WZU12" s="37"/>
      <c r="WZV12" s="37"/>
      <c r="WZW12" s="37"/>
      <c r="WZX12" s="37"/>
      <c r="WZY12" s="37"/>
      <c r="WZZ12" s="37"/>
      <c r="XAA12" s="37"/>
      <c r="XAB12" s="37"/>
      <c r="XAC12" s="37"/>
      <c r="XAD12" s="37"/>
      <c r="XAE12" s="37"/>
      <c r="XAF12" s="37"/>
      <c r="XAG12" s="37"/>
      <c r="XAH12" s="37"/>
      <c r="XAI12" s="37"/>
      <c r="XAJ12" s="37"/>
      <c r="XAK12" s="37"/>
      <c r="XAL12" s="37"/>
      <c r="XAM12" s="37"/>
      <c r="XAN12" s="37"/>
      <c r="XAO12" s="37"/>
      <c r="XAP12" s="37"/>
      <c r="XAQ12" s="37"/>
      <c r="XAR12" s="37"/>
      <c r="XAS12" s="37"/>
      <c r="XAT12" s="37"/>
      <c r="XAU12" s="37"/>
      <c r="XAV12" s="37"/>
      <c r="XAW12" s="37"/>
      <c r="XAX12" s="37"/>
      <c r="XAY12" s="37"/>
      <c r="XAZ12" s="37"/>
      <c r="XBA12" s="37"/>
      <c r="XBB12" s="37"/>
      <c r="XBC12" s="37"/>
      <c r="XBD12" s="37"/>
      <c r="XBE12" s="37"/>
      <c r="XBF12" s="37"/>
      <c r="XBG12" s="37"/>
      <c r="XBH12" s="37"/>
      <c r="XBI12" s="37"/>
      <c r="XBJ12" s="37"/>
      <c r="XBK12" s="37"/>
      <c r="XBL12" s="37"/>
      <c r="XBM12" s="37"/>
      <c r="XBN12" s="37"/>
      <c r="XBO12" s="37"/>
      <c r="XBP12" s="37"/>
      <c r="XBQ12" s="37"/>
      <c r="XBR12" s="37"/>
      <c r="XBS12" s="37"/>
      <c r="XBT12" s="37"/>
      <c r="XBU12" s="37"/>
      <c r="XBV12" s="37"/>
      <c r="XBW12" s="37"/>
      <c r="XBX12" s="37"/>
      <c r="XBY12" s="37"/>
      <c r="XBZ12" s="37"/>
      <c r="XCA12" s="37"/>
      <c r="XCB12" s="37"/>
      <c r="XCC12" s="37"/>
      <c r="XCD12" s="37"/>
      <c r="XCE12" s="37"/>
      <c r="XCF12" s="37"/>
      <c r="XCG12" s="37"/>
      <c r="XCH12" s="37"/>
      <c r="XCI12" s="37"/>
      <c r="XCJ12" s="37"/>
      <c r="XCK12" s="37"/>
      <c r="XCL12" s="37"/>
      <c r="XCM12" s="37"/>
      <c r="XCN12" s="37"/>
      <c r="XCO12" s="37"/>
      <c r="XCP12" s="37"/>
      <c r="XCQ12" s="37"/>
      <c r="XCR12" s="37"/>
      <c r="XCS12" s="37"/>
      <c r="XCT12" s="37"/>
      <c r="XCU12" s="37"/>
      <c r="XCV12" s="37"/>
      <c r="XCW12" s="37"/>
      <c r="XCX12" s="37"/>
      <c r="XCY12" s="37"/>
      <c r="XCZ12" s="37"/>
      <c r="XDA12" s="37"/>
      <c r="XDB12" s="37"/>
      <c r="XDC12" s="37"/>
      <c r="XDD12" s="37"/>
      <c r="XDE12" s="37"/>
      <c r="XDF12" s="37"/>
      <c r="XDG12" s="37"/>
      <c r="XDH12" s="37"/>
      <c r="XDI12" s="37"/>
      <c r="XDJ12" s="37"/>
      <c r="XDK12" s="37"/>
      <c r="XDL12" s="37"/>
      <c r="XDM12" s="37"/>
      <c r="XDN12" s="37"/>
      <c r="XDO12" s="37"/>
      <c r="XDP12" s="37"/>
      <c r="XDQ12" s="37"/>
      <c r="XDR12" s="37"/>
      <c r="XDS12" s="37"/>
      <c r="XDT12" s="37"/>
      <c r="XDU12" s="37"/>
      <c r="XDV12" s="37"/>
      <c r="XDW12" s="37"/>
      <c r="XDX12" s="37"/>
      <c r="XDY12" s="37"/>
      <c r="XDZ12" s="37"/>
      <c r="XEA12" s="37"/>
      <c r="XEB12" s="37"/>
      <c r="XEC12" s="37"/>
      <c r="XED12" s="37"/>
      <c r="XEE12" s="37"/>
      <c r="XEF12" s="37"/>
      <c r="XEG12" s="37"/>
      <c r="XEH12" s="37"/>
      <c r="XEI12" s="37"/>
      <c r="XEJ12" s="37"/>
      <c r="XEK12" s="37"/>
      <c r="XEL12" s="37"/>
      <c r="XEM12" s="37"/>
      <c r="XEN12" s="37"/>
      <c r="XEO12" s="37"/>
      <c r="XEP12" s="37"/>
      <c r="XEQ12" s="37"/>
      <c r="XER12" s="37"/>
      <c r="XES12" s="37"/>
      <c r="XET12" s="37"/>
      <c r="XEU12" s="37"/>
      <c r="XEV12" s="37"/>
      <c r="XEW12" s="37"/>
    </row>
    <row r="13" s="1" customFormat="1" hidden="1" customHeight="1" spans="1:16377">
      <c r="A13" s="6"/>
      <c r="B13" s="44">
        <v>45763</v>
      </c>
      <c r="C13" s="7"/>
      <c r="D13" s="7"/>
      <c r="E13" s="11"/>
      <c r="F13" s="12"/>
      <c r="G13" s="12" t="s">
        <v>24</v>
      </c>
      <c r="H13" s="7">
        <v>8160</v>
      </c>
      <c r="I13" s="7">
        <v>1</v>
      </c>
      <c r="J13" s="33">
        <v>8160</v>
      </c>
      <c r="K13" s="43"/>
      <c r="L13" s="58" t="s">
        <v>25</v>
      </c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WLN13" s="37"/>
      <c r="WLO13" s="37"/>
      <c r="WLP13" s="37"/>
      <c r="WLQ13" s="37"/>
      <c r="WLR13" s="37"/>
      <c r="WLS13" s="37"/>
      <c r="WLT13" s="37"/>
      <c r="WLU13" s="37"/>
      <c r="WLV13" s="37"/>
      <c r="WLW13" s="37"/>
      <c r="WLX13" s="37"/>
      <c r="WLY13" s="37"/>
      <c r="WLZ13" s="37"/>
      <c r="WMA13" s="37"/>
      <c r="WMB13" s="37"/>
      <c r="WMC13" s="37"/>
      <c r="WMD13" s="37"/>
      <c r="WME13" s="37"/>
      <c r="WMF13" s="37"/>
      <c r="WMG13" s="37"/>
      <c r="WMH13" s="37"/>
      <c r="WMI13" s="37"/>
      <c r="WMJ13" s="37"/>
      <c r="WMK13" s="37"/>
      <c r="WML13" s="37"/>
      <c r="WMM13" s="37"/>
      <c r="WMN13" s="37"/>
      <c r="WMO13" s="37"/>
      <c r="WMP13" s="37"/>
      <c r="WMQ13" s="37"/>
      <c r="WMR13" s="37"/>
      <c r="WMS13" s="37"/>
      <c r="WMT13" s="37"/>
      <c r="WMU13" s="37"/>
      <c r="WMV13" s="37"/>
      <c r="WMW13" s="37"/>
      <c r="WMX13" s="37"/>
      <c r="WMY13" s="37"/>
      <c r="WMZ13" s="37"/>
      <c r="WNA13" s="37"/>
      <c r="WNB13" s="37"/>
      <c r="WNC13" s="37"/>
      <c r="WND13" s="37"/>
      <c r="WNE13" s="37"/>
      <c r="WNF13" s="37"/>
      <c r="WNG13" s="37"/>
      <c r="WNH13" s="37"/>
      <c r="WNI13" s="37"/>
      <c r="WNJ13" s="37"/>
      <c r="WNK13" s="37"/>
      <c r="WNL13" s="37"/>
      <c r="WNM13" s="37"/>
      <c r="WNN13" s="37"/>
      <c r="WNO13" s="37"/>
      <c r="WNP13" s="37"/>
      <c r="WNQ13" s="37"/>
      <c r="WNR13" s="37"/>
      <c r="WNS13" s="37"/>
      <c r="WNT13" s="37"/>
      <c r="WNU13" s="37"/>
      <c r="WNV13" s="37"/>
      <c r="WNW13" s="37"/>
      <c r="WNX13" s="37"/>
      <c r="WNY13" s="37"/>
      <c r="WNZ13" s="37"/>
      <c r="WOA13" s="37"/>
      <c r="WOB13" s="37"/>
      <c r="WOC13" s="37"/>
      <c r="WOD13" s="37"/>
      <c r="WOE13" s="37"/>
      <c r="WOF13" s="37"/>
      <c r="WOG13" s="37"/>
      <c r="WOH13" s="37"/>
      <c r="WOI13" s="37"/>
      <c r="WOJ13" s="37"/>
      <c r="WOK13" s="37"/>
      <c r="WOL13" s="37"/>
      <c r="WOM13" s="37"/>
      <c r="WON13" s="37"/>
      <c r="WOO13" s="37"/>
      <c r="WOP13" s="37"/>
      <c r="WOQ13" s="37"/>
      <c r="WOR13" s="37"/>
      <c r="WOS13" s="37"/>
      <c r="WOT13" s="37"/>
      <c r="WOU13" s="37"/>
      <c r="WOV13" s="37"/>
      <c r="WOW13" s="37"/>
      <c r="WOX13" s="37"/>
      <c r="WOY13" s="37"/>
      <c r="WOZ13" s="37"/>
      <c r="WPA13" s="37"/>
      <c r="WPB13" s="37"/>
      <c r="WPC13" s="37"/>
      <c r="WPD13" s="37"/>
      <c r="WPE13" s="37"/>
      <c r="WPF13" s="37"/>
      <c r="WPG13" s="37"/>
      <c r="WPH13" s="37"/>
      <c r="WPI13" s="37"/>
      <c r="WPJ13" s="37"/>
      <c r="WPK13" s="37"/>
      <c r="WPL13" s="37"/>
      <c r="WPM13" s="37"/>
      <c r="WPN13" s="37"/>
      <c r="WPO13" s="37"/>
      <c r="WPP13" s="37"/>
      <c r="WPQ13" s="37"/>
      <c r="WPR13" s="37"/>
      <c r="WPS13" s="37"/>
      <c r="WPT13" s="37"/>
      <c r="WPU13" s="37"/>
      <c r="WPV13" s="37"/>
      <c r="WPW13" s="37"/>
      <c r="WPX13" s="37"/>
      <c r="WPY13" s="37"/>
      <c r="WPZ13" s="37"/>
      <c r="WQA13" s="37"/>
      <c r="WQB13" s="37"/>
      <c r="WQC13" s="37"/>
      <c r="WQD13" s="37"/>
      <c r="WQE13" s="37"/>
      <c r="WQF13" s="37"/>
      <c r="WQG13" s="37"/>
      <c r="WQH13" s="37"/>
      <c r="WQI13" s="37"/>
      <c r="WQJ13" s="37"/>
      <c r="WQK13" s="37"/>
      <c r="WQL13" s="37"/>
      <c r="WQM13" s="37"/>
      <c r="WQN13" s="37"/>
      <c r="WQO13" s="37"/>
      <c r="WQP13" s="37"/>
      <c r="WQQ13" s="37"/>
      <c r="WQR13" s="37"/>
      <c r="WQS13" s="37"/>
      <c r="WQT13" s="37"/>
      <c r="WQU13" s="37"/>
      <c r="WQV13" s="37"/>
      <c r="WQW13" s="37"/>
      <c r="WQX13" s="37"/>
      <c r="WQY13" s="37"/>
      <c r="WQZ13" s="37"/>
      <c r="WRA13" s="37"/>
      <c r="WRB13" s="37"/>
      <c r="WRC13" s="37"/>
      <c r="WRD13" s="37"/>
      <c r="WRE13" s="37"/>
      <c r="WRF13" s="37"/>
      <c r="WRG13" s="37"/>
      <c r="WRH13" s="37"/>
      <c r="WRI13" s="37"/>
      <c r="WRJ13" s="37"/>
      <c r="WRK13" s="37"/>
      <c r="WRL13" s="37"/>
      <c r="WRM13" s="37"/>
      <c r="WRN13" s="37"/>
      <c r="WRO13" s="37"/>
      <c r="WRP13" s="37"/>
      <c r="WRQ13" s="37"/>
      <c r="WRR13" s="37"/>
      <c r="WRS13" s="37"/>
      <c r="WRT13" s="37"/>
      <c r="WRU13" s="37"/>
      <c r="WRV13" s="37"/>
      <c r="WRW13" s="37"/>
      <c r="WRX13" s="37"/>
      <c r="WRY13" s="37"/>
      <c r="WRZ13" s="37"/>
      <c r="WSA13" s="37"/>
      <c r="WSB13" s="37"/>
      <c r="WSC13" s="37"/>
      <c r="WSD13" s="37"/>
      <c r="WSE13" s="37"/>
      <c r="WSF13" s="37"/>
      <c r="WSG13" s="37"/>
      <c r="WSH13" s="37"/>
      <c r="WSI13" s="37"/>
      <c r="WSJ13" s="37"/>
      <c r="WSK13" s="37"/>
      <c r="WSL13" s="37"/>
      <c r="WSM13" s="37"/>
      <c r="WSN13" s="37"/>
      <c r="WSO13" s="37"/>
      <c r="WSP13" s="37"/>
      <c r="WSQ13" s="37"/>
      <c r="WSR13" s="37"/>
      <c r="WSS13" s="37"/>
      <c r="WST13" s="37"/>
      <c r="WSU13" s="37"/>
      <c r="WSV13" s="37"/>
      <c r="WSW13" s="37"/>
      <c r="WSX13" s="37"/>
      <c r="WSY13" s="37"/>
      <c r="WSZ13" s="37"/>
      <c r="WTA13" s="37"/>
      <c r="WTB13" s="37"/>
      <c r="WTC13" s="37"/>
      <c r="WTD13" s="37"/>
      <c r="WTE13" s="37"/>
      <c r="WTF13" s="37"/>
      <c r="WTG13" s="37"/>
      <c r="WTH13" s="37"/>
      <c r="WTI13" s="37"/>
      <c r="WTJ13" s="37"/>
      <c r="WTK13" s="37"/>
      <c r="WTL13" s="37"/>
      <c r="WTM13" s="37"/>
      <c r="WTN13" s="37"/>
      <c r="WTO13" s="37"/>
      <c r="WTP13" s="37"/>
      <c r="WTQ13" s="37"/>
      <c r="WTR13" s="37"/>
      <c r="WTS13" s="37"/>
      <c r="WTT13" s="37"/>
      <c r="WTU13" s="37"/>
      <c r="WTV13" s="37"/>
      <c r="WTW13" s="37"/>
      <c r="WTX13" s="37"/>
      <c r="WTY13" s="37"/>
      <c r="WTZ13" s="37"/>
      <c r="WUA13" s="37"/>
      <c r="WUB13" s="37"/>
      <c r="WUC13" s="37"/>
      <c r="WUD13" s="37"/>
      <c r="WUE13" s="37"/>
      <c r="WUF13" s="37"/>
      <c r="WUG13" s="37"/>
      <c r="WUH13" s="37"/>
      <c r="WUI13" s="37"/>
      <c r="WUJ13" s="37"/>
      <c r="WUK13" s="37"/>
      <c r="WUL13" s="37"/>
      <c r="WUM13" s="37"/>
      <c r="WUN13" s="37"/>
      <c r="WUO13" s="37"/>
      <c r="WUP13" s="37"/>
      <c r="WUQ13" s="37"/>
      <c r="WUR13" s="37"/>
      <c r="WUS13" s="37"/>
      <c r="WUT13" s="37"/>
      <c r="WUU13" s="37"/>
      <c r="WUV13" s="37"/>
      <c r="WUW13" s="37"/>
      <c r="WUX13" s="37"/>
      <c r="WUY13" s="37"/>
      <c r="WUZ13" s="37"/>
      <c r="WVA13" s="37"/>
      <c r="WVB13" s="37"/>
      <c r="WVC13" s="37"/>
      <c r="WVD13" s="37"/>
      <c r="WVE13" s="37"/>
      <c r="WVF13" s="37"/>
      <c r="WVG13" s="37"/>
      <c r="WVH13" s="37"/>
      <c r="WVI13" s="37"/>
      <c r="WVJ13" s="37"/>
      <c r="WVK13" s="37"/>
      <c r="WVL13" s="37"/>
      <c r="WVM13" s="37"/>
      <c r="WVN13" s="37"/>
      <c r="WVO13" s="37"/>
      <c r="WVP13" s="37"/>
      <c r="WVQ13" s="37"/>
      <c r="WVR13" s="37"/>
      <c r="WVS13" s="37"/>
      <c r="WVT13" s="37"/>
      <c r="WVU13" s="37"/>
      <c r="WVV13" s="37"/>
      <c r="WVW13" s="37"/>
      <c r="WVX13" s="37"/>
      <c r="WVY13" s="37"/>
      <c r="WVZ13" s="37"/>
      <c r="WWA13" s="37"/>
      <c r="WWB13" s="37"/>
      <c r="WWC13" s="37"/>
      <c r="WWD13" s="37"/>
      <c r="WWE13" s="37"/>
      <c r="WWF13" s="37"/>
      <c r="WWG13" s="37"/>
      <c r="WWH13" s="37"/>
      <c r="WWI13" s="37"/>
      <c r="WWJ13" s="37"/>
      <c r="WWK13" s="37"/>
      <c r="WWL13" s="37"/>
      <c r="WWM13" s="37"/>
      <c r="WWN13" s="37"/>
      <c r="WWO13" s="37"/>
      <c r="WWP13" s="37"/>
      <c r="WWQ13" s="37"/>
      <c r="WWR13" s="37"/>
      <c r="WWS13" s="37"/>
      <c r="WWT13" s="37"/>
      <c r="WWU13" s="37"/>
      <c r="WWV13" s="37"/>
      <c r="WWW13" s="37"/>
      <c r="WWX13" s="37"/>
      <c r="WWY13" s="37"/>
      <c r="WWZ13" s="37"/>
      <c r="WXA13" s="37"/>
      <c r="WXB13" s="37"/>
      <c r="WXC13" s="37"/>
      <c r="WXD13" s="37"/>
      <c r="WXE13" s="37"/>
      <c r="WXF13" s="37"/>
      <c r="WXG13" s="37"/>
      <c r="WXH13" s="37"/>
      <c r="WXI13" s="37"/>
      <c r="WXJ13" s="37"/>
      <c r="WXK13" s="37"/>
      <c r="WXL13" s="37"/>
      <c r="WXM13" s="37"/>
      <c r="WXN13" s="37"/>
      <c r="WXO13" s="37"/>
      <c r="WXP13" s="37"/>
      <c r="WXQ13" s="37"/>
      <c r="WXR13" s="37"/>
      <c r="WXS13" s="37"/>
      <c r="WXT13" s="37"/>
      <c r="WXU13" s="37"/>
      <c r="WXV13" s="37"/>
      <c r="WXW13" s="37"/>
      <c r="WXX13" s="37"/>
      <c r="WXY13" s="37"/>
      <c r="WXZ13" s="37"/>
      <c r="WYA13" s="37"/>
      <c r="WYB13" s="37"/>
      <c r="WYC13" s="37"/>
      <c r="WYD13" s="37"/>
      <c r="WYE13" s="37"/>
      <c r="WYF13" s="37"/>
      <c r="WYG13" s="37"/>
      <c r="WYH13" s="37"/>
      <c r="WYI13" s="37"/>
      <c r="WYJ13" s="37"/>
      <c r="WYK13" s="37"/>
      <c r="WYL13" s="37"/>
      <c r="WYM13" s="37"/>
      <c r="WYN13" s="37"/>
      <c r="WYO13" s="37"/>
      <c r="WYP13" s="37"/>
      <c r="WYQ13" s="37"/>
      <c r="WYR13" s="37"/>
      <c r="WYS13" s="37"/>
      <c r="WYT13" s="37"/>
      <c r="WYU13" s="37"/>
      <c r="WYV13" s="37"/>
      <c r="WYW13" s="37"/>
      <c r="WYX13" s="37"/>
      <c r="WYY13" s="37"/>
      <c r="WYZ13" s="37"/>
      <c r="WZA13" s="37"/>
      <c r="WZB13" s="37"/>
      <c r="WZC13" s="37"/>
      <c r="WZD13" s="37"/>
      <c r="WZE13" s="37"/>
      <c r="WZF13" s="37"/>
      <c r="WZG13" s="37"/>
      <c r="WZH13" s="37"/>
      <c r="WZI13" s="37"/>
      <c r="WZJ13" s="37"/>
      <c r="WZK13" s="37"/>
      <c r="WZL13" s="37"/>
      <c r="WZM13" s="37"/>
      <c r="WZN13" s="37"/>
      <c r="WZO13" s="37"/>
      <c r="WZP13" s="37"/>
      <c r="WZQ13" s="37"/>
      <c r="WZR13" s="37"/>
      <c r="WZS13" s="37"/>
      <c r="WZT13" s="37"/>
      <c r="WZU13" s="37"/>
      <c r="WZV13" s="37"/>
      <c r="WZW13" s="37"/>
      <c r="WZX13" s="37"/>
      <c r="WZY13" s="37"/>
      <c r="WZZ13" s="37"/>
      <c r="XAA13" s="37"/>
      <c r="XAB13" s="37"/>
      <c r="XAC13" s="37"/>
      <c r="XAD13" s="37"/>
      <c r="XAE13" s="37"/>
      <c r="XAF13" s="37"/>
      <c r="XAG13" s="37"/>
      <c r="XAH13" s="37"/>
      <c r="XAI13" s="37"/>
      <c r="XAJ13" s="37"/>
      <c r="XAK13" s="37"/>
      <c r="XAL13" s="37"/>
      <c r="XAM13" s="37"/>
      <c r="XAN13" s="37"/>
      <c r="XAO13" s="37"/>
      <c r="XAP13" s="37"/>
      <c r="XAQ13" s="37"/>
      <c r="XAR13" s="37"/>
      <c r="XAS13" s="37"/>
      <c r="XAT13" s="37"/>
      <c r="XAU13" s="37"/>
      <c r="XAV13" s="37"/>
      <c r="XAW13" s="37"/>
      <c r="XAX13" s="37"/>
      <c r="XAY13" s="37"/>
      <c r="XAZ13" s="37"/>
      <c r="XBA13" s="37"/>
      <c r="XBB13" s="37"/>
      <c r="XBC13" s="37"/>
      <c r="XBD13" s="37"/>
      <c r="XBE13" s="37"/>
      <c r="XBF13" s="37"/>
      <c r="XBG13" s="37"/>
      <c r="XBH13" s="37"/>
      <c r="XBI13" s="37"/>
      <c r="XBJ13" s="37"/>
      <c r="XBK13" s="37"/>
      <c r="XBL13" s="37"/>
      <c r="XBM13" s="37"/>
      <c r="XBN13" s="37"/>
      <c r="XBO13" s="37"/>
      <c r="XBP13" s="37"/>
      <c r="XBQ13" s="37"/>
      <c r="XBR13" s="37"/>
      <c r="XBS13" s="37"/>
      <c r="XBT13" s="37"/>
      <c r="XBU13" s="37"/>
      <c r="XBV13" s="37"/>
      <c r="XBW13" s="37"/>
      <c r="XBX13" s="37"/>
      <c r="XBY13" s="37"/>
      <c r="XBZ13" s="37"/>
      <c r="XCA13" s="37"/>
      <c r="XCB13" s="37"/>
      <c r="XCC13" s="37"/>
      <c r="XCD13" s="37"/>
      <c r="XCE13" s="37"/>
      <c r="XCF13" s="37"/>
      <c r="XCG13" s="37"/>
      <c r="XCH13" s="37"/>
      <c r="XCI13" s="37"/>
      <c r="XCJ13" s="37"/>
      <c r="XCK13" s="37"/>
      <c r="XCL13" s="37"/>
      <c r="XCM13" s="37"/>
      <c r="XCN13" s="37"/>
      <c r="XCO13" s="37"/>
      <c r="XCP13" s="37"/>
      <c r="XCQ13" s="37"/>
      <c r="XCR13" s="37"/>
      <c r="XCS13" s="37"/>
      <c r="XCT13" s="37"/>
      <c r="XCU13" s="37"/>
      <c r="XCV13" s="37"/>
      <c r="XCW13" s="37"/>
      <c r="XCX13" s="37"/>
      <c r="XCY13" s="37"/>
      <c r="XCZ13" s="37"/>
      <c r="XDA13" s="37"/>
      <c r="XDB13" s="37"/>
      <c r="XDC13" s="37"/>
      <c r="XDD13" s="37"/>
      <c r="XDE13" s="37"/>
      <c r="XDF13" s="37"/>
      <c r="XDG13" s="37"/>
      <c r="XDH13" s="37"/>
      <c r="XDI13" s="37"/>
      <c r="XDJ13" s="37"/>
      <c r="XDK13" s="37"/>
      <c r="XDL13" s="37"/>
      <c r="XDM13" s="37"/>
      <c r="XDN13" s="37"/>
      <c r="XDO13" s="37"/>
      <c r="XDP13" s="37"/>
      <c r="XDQ13" s="37"/>
      <c r="XDR13" s="37"/>
      <c r="XDS13" s="37"/>
      <c r="XDT13" s="37"/>
      <c r="XDU13" s="37"/>
      <c r="XDV13" s="37"/>
      <c r="XDW13" s="37"/>
      <c r="XDX13" s="37"/>
      <c r="XDY13" s="37"/>
      <c r="XDZ13" s="37"/>
      <c r="XEA13" s="37"/>
      <c r="XEB13" s="37"/>
      <c r="XEC13" s="37"/>
      <c r="XED13" s="37"/>
      <c r="XEE13" s="37"/>
      <c r="XEF13" s="37"/>
      <c r="XEG13" s="37"/>
      <c r="XEH13" s="37"/>
      <c r="XEI13" s="37"/>
      <c r="XEJ13" s="37"/>
      <c r="XEK13" s="37"/>
      <c r="XEL13" s="37"/>
      <c r="XEM13" s="37"/>
      <c r="XEN13" s="37"/>
      <c r="XEO13" s="37"/>
      <c r="XEP13" s="37"/>
      <c r="XEQ13" s="37"/>
      <c r="XER13" s="37"/>
      <c r="XES13" s="37"/>
      <c r="XET13" s="37"/>
      <c r="XEU13" s="37"/>
      <c r="XEV13" s="37"/>
      <c r="XEW13" s="37"/>
    </row>
    <row r="14" s="1" customFormat="1" customHeight="1" spans="1:16377">
      <c r="A14" s="6">
        <v>45749</v>
      </c>
      <c r="B14" s="44">
        <v>45782</v>
      </c>
      <c r="C14" s="7" t="s">
        <v>12</v>
      </c>
      <c r="D14" s="12">
        <v>77721</v>
      </c>
      <c r="E14" s="11" t="s">
        <v>28</v>
      </c>
      <c r="F14" s="12" t="s">
        <v>29</v>
      </c>
      <c r="G14" s="12" t="s">
        <v>16</v>
      </c>
      <c r="H14" s="7">
        <v>400</v>
      </c>
      <c r="I14" s="7">
        <v>1</v>
      </c>
      <c r="J14" s="59">
        <v>400</v>
      </c>
      <c r="K14" s="43"/>
      <c r="L14" s="58" t="s">
        <v>17</v>
      </c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WLN14" s="37"/>
      <c r="WLO14" s="37"/>
      <c r="WLP14" s="37"/>
      <c r="WLQ14" s="37"/>
      <c r="WLR14" s="37"/>
      <c r="WLS14" s="37"/>
      <c r="WLT14" s="37"/>
      <c r="WLU14" s="37"/>
      <c r="WLV14" s="37"/>
      <c r="WLW14" s="37"/>
      <c r="WLX14" s="37"/>
      <c r="WLY14" s="37"/>
      <c r="WLZ14" s="37"/>
      <c r="WMA14" s="37"/>
      <c r="WMB14" s="37"/>
      <c r="WMC14" s="37"/>
      <c r="WMD14" s="37"/>
      <c r="WME14" s="37"/>
      <c r="WMF14" s="37"/>
      <c r="WMG14" s="37"/>
      <c r="WMH14" s="37"/>
      <c r="WMI14" s="37"/>
      <c r="WMJ14" s="37"/>
      <c r="WMK14" s="37"/>
      <c r="WML14" s="37"/>
      <c r="WMM14" s="37"/>
      <c r="WMN14" s="37"/>
      <c r="WMO14" s="37"/>
      <c r="WMP14" s="37"/>
      <c r="WMQ14" s="37"/>
      <c r="WMR14" s="37"/>
      <c r="WMS14" s="37"/>
      <c r="WMT14" s="37"/>
      <c r="WMU14" s="37"/>
      <c r="WMV14" s="37"/>
      <c r="WMW14" s="37"/>
      <c r="WMX14" s="37"/>
      <c r="WMY14" s="37"/>
      <c r="WMZ14" s="37"/>
      <c r="WNA14" s="37"/>
      <c r="WNB14" s="37"/>
      <c r="WNC14" s="37"/>
      <c r="WND14" s="37"/>
      <c r="WNE14" s="37"/>
      <c r="WNF14" s="37"/>
      <c r="WNG14" s="37"/>
      <c r="WNH14" s="37"/>
      <c r="WNI14" s="37"/>
      <c r="WNJ14" s="37"/>
      <c r="WNK14" s="37"/>
      <c r="WNL14" s="37"/>
      <c r="WNM14" s="37"/>
      <c r="WNN14" s="37"/>
      <c r="WNO14" s="37"/>
      <c r="WNP14" s="37"/>
      <c r="WNQ14" s="37"/>
      <c r="WNR14" s="37"/>
      <c r="WNS14" s="37"/>
      <c r="WNT14" s="37"/>
      <c r="WNU14" s="37"/>
      <c r="WNV14" s="37"/>
      <c r="WNW14" s="37"/>
      <c r="WNX14" s="37"/>
      <c r="WNY14" s="37"/>
      <c r="WNZ14" s="37"/>
      <c r="WOA14" s="37"/>
      <c r="WOB14" s="37"/>
      <c r="WOC14" s="37"/>
      <c r="WOD14" s="37"/>
      <c r="WOE14" s="37"/>
      <c r="WOF14" s="37"/>
      <c r="WOG14" s="37"/>
      <c r="WOH14" s="37"/>
      <c r="WOI14" s="37"/>
      <c r="WOJ14" s="37"/>
      <c r="WOK14" s="37"/>
      <c r="WOL14" s="37"/>
      <c r="WOM14" s="37"/>
      <c r="WON14" s="37"/>
      <c r="WOO14" s="37"/>
      <c r="WOP14" s="37"/>
      <c r="WOQ14" s="37"/>
      <c r="WOR14" s="37"/>
      <c r="WOS14" s="37"/>
      <c r="WOT14" s="37"/>
      <c r="WOU14" s="37"/>
      <c r="WOV14" s="37"/>
      <c r="WOW14" s="37"/>
      <c r="WOX14" s="37"/>
      <c r="WOY14" s="37"/>
      <c r="WOZ14" s="37"/>
      <c r="WPA14" s="37"/>
      <c r="WPB14" s="37"/>
      <c r="WPC14" s="37"/>
      <c r="WPD14" s="37"/>
      <c r="WPE14" s="37"/>
      <c r="WPF14" s="37"/>
      <c r="WPG14" s="37"/>
      <c r="WPH14" s="37"/>
      <c r="WPI14" s="37"/>
      <c r="WPJ14" s="37"/>
      <c r="WPK14" s="37"/>
      <c r="WPL14" s="37"/>
      <c r="WPM14" s="37"/>
      <c r="WPN14" s="37"/>
      <c r="WPO14" s="37"/>
      <c r="WPP14" s="37"/>
      <c r="WPQ14" s="37"/>
      <c r="WPR14" s="37"/>
      <c r="WPS14" s="37"/>
      <c r="WPT14" s="37"/>
      <c r="WPU14" s="37"/>
      <c r="WPV14" s="37"/>
      <c r="WPW14" s="37"/>
      <c r="WPX14" s="37"/>
      <c r="WPY14" s="37"/>
      <c r="WPZ14" s="37"/>
      <c r="WQA14" s="37"/>
      <c r="WQB14" s="37"/>
      <c r="WQC14" s="37"/>
      <c r="WQD14" s="37"/>
      <c r="WQE14" s="37"/>
      <c r="WQF14" s="37"/>
      <c r="WQG14" s="37"/>
      <c r="WQH14" s="37"/>
      <c r="WQI14" s="37"/>
      <c r="WQJ14" s="37"/>
      <c r="WQK14" s="37"/>
      <c r="WQL14" s="37"/>
      <c r="WQM14" s="37"/>
      <c r="WQN14" s="37"/>
      <c r="WQO14" s="37"/>
      <c r="WQP14" s="37"/>
      <c r="WQQ14" s="37"/>
      <c r="WQR14" s="37"/>
      <c r="WQS14" s="37"/>
      <c r="WQT14" s="37"/>
      <c r="WQU14" s="37"/>
      <c r="WQV14" s="37"/>
      <c r="WQW14" s="37"/>
      <c r="WQX14" s="37"/>
      <c r="WQY14" s="37"/>
      <c r="WQZ14" s="37"/>
      <c r="WRA14" s="37"/>
      <c r="WRB14" s="37"/>
      <c r="WRC14" s="37"/>
      <c r="WRD14" s="37"/>
      <c r="WRE14" s="37"/>
      <c r="WRF14" s="37"/>
      <c r="WRG14" s="37"/>
      <c r="WRH14" s="37"/>
      <c r="WRI14" s="37"/>
      <c r="WRJ14" s="37"/>
      <c r="WRK14" s="37"/>
      <c r="WRL14" s="37"/>
      <c r="WRM14" s="37"/>
      <c r="WRN14" s="37"/>
      <c r="WRO14" s="37"/>
      <c r="WRP14" s="37"/>
      <c r="WRQ14" s="37"/>
      <c r="WRR14" s="37"/>
      <c r="WRS14" s="37"/>
      <c r="WRT14" s="37"/>
      <c r="WRU14" s="37"/>
      <c r="WRV14" s="37"/>
      <c r="WRW14" s="37"/>
      <c r="WRX14" s="37"/>
      <c r="WRY14" s="37"/>
      <c r="WRZ14" s="37"/>
      <c r="WSA14" s="37"/>
      <c r="WSB14" s="37"/>
      <c r="WSC14" s="37"/>
      <c r="WSD14" s="37"/>
      <c r="WSE14" s="37"/>
      <c r="WSF14" s="37"/>
      <c r="WSG14" s="37"/>
      <c r="WSH14" s="37"/>
      <c r="WSI14" s="37"/>
      <c r="WSJ14" s="37"/>
      <c r="WSK14" s="37"/>
      <c r="WSL14" s="37"/>
      <c r="WSM14" s="37"/>
      <c r="WSN14" s="37"/>
      <c r="WSO14" s="37"/>
      <c r="WSP14" s="37"/>
      <c r="WSQ14" s="37"/>
      <c r="WSR14" s="37"/>
      <c r="WSS14" s="37"/>
      <c r="WST14" s="37"/>
      <c r="WSU14" s="37"/>
      <c r="WSV14" s="37"/>
      <c r="WSW14" s="37"/>
      <c r="WSX14" s="37"/>
      <c r="WSY14" s="37"/>
      <c r="WSZ14" s="37"/>
      <c r="WTA14" s="37"/>
      <c r="WTB14" s="37"/>
      <c r="WTC14" s="37"/>
      <c r="WTD14" s="37"/>
      <c r="WTE14" s="37"/>
      <c r="WTF14" s="37"/>
      <c r="WTG14" s="37"/>
      <c r="WTH14" s="37"/>
      <c r="WTI14" s="37"/>
      <c r="WTJ14" s="37"/>
      <c r="WTK14" s="37"/>
      <c r="WTL14" s="37"/>
      <c r="WTM14" s="37"/>
      <c r="WTN14" s="37"/>
      <c r="WTO14" s="37"/>
      <c r="WTP14" s="37"/>
      <c r="WTQ14" s="37"/>
      <c r="WTR14" s="37"/>
      <c r="WTS14" s="37"/>
      <c r="WTT14" s="37"/>
      <c r="WTU14" s="37"/>
      <c r="WTV14" s="37"/>
      <c r="WTW14" s="37"/>
      <c r="WTX14" s="37"/>
      <c r="WTY14" s="37"/>
      <c r="WTZ14" s="37"/>
      <c r="WUA14" s="37"/>
      <c r="WUB14" s="37"/>
      <c r="WUC14" s="37"/>
      <c r="WUD14" s="37"/>
      <c r="WUE14" s="37"/>
      <c r="WUF14" s="37"/>
      <c r="WUG14" s="37"/>
      <c r="WUH14" s="37"/>
      <c r="WUI14" s="37"/>
      <c r="WUJ14" s="37"/>
      <c r="WUK14" s="37"/>
      <c r="WUL14" s="37"/>
      <c r="WUM14" s="37"/>
      <c r="WUN14" s="37"/>
      <c r="WUO14" s="37"/>
      <c r="WUP14" s="37"/>
      <c r="WUQ14" s="37"/>
      <c r="WUR14" s="37"/>
      <c r="WUS14" s="37"/>
      <c r="WUT14" s="37"/>
      <c r="WUU14" s="37"/>
      <c r="WUV14" s="37"/>
      <c r="WUW14" s="37"/>
      <c r="WUX14" s="37"/>
      <c r="WUY14" s="37"/>
      <c r="WUZ14" s="37"/>
      <c r="WVA14" s="37"/>
      <c r="WVB14" s="37"/>
      <c r="WVC14" s="37"/>
      <c r="WVD14" s="37"/>
      <c r="WVE14" s="37"/>
      <c r="WVF14" s="37"/>
      <c r="WVG14" s="37"/>
      <c r="WVH14" s="37"/>
      <c r="WVI14" s="37"/>
      <c r="WVJ14" s="37"/>
      <c r="WVK14" s="37"/>
      <c r="WVL14" s="37"/>
      <c r="WVM14" s="37"/>
      <c r="WVN14" s="37"/>
      <c r="WVO14" s="37"/>
      <c r="WVP14" s="37"/>
      <c r="WVQ14" s="37"/>
      <c r="WVR14" s="37"/>
      <c r="WVS14" s="37"/>
      <c r="WVT14" s="37"/>
      <c r="WVU14" s="37"/>
      <c r="WVV14" s="37"/>
      <c r="WVW14" s="37"/>
      <c r="WVX14" s="37"/>
      <c r="WVY14" s="37"/>
      <c r="WVZ14" s="37"/>
      <c r="WWA14" s="37"/>
      <c r="WWB14" s="37"/>
      <c r="WWC14" s="37"/>
      <c r="WWD14" s="37"/>
      <c r="WWE14" s="37"/>
      <c r="WWF14" s="37"/>
      <c r="WWG14" s="37"/>
      <c r="WWH14" s="37"/>
      <c r="WWI14" s="37"/>
      <c r="WWJ14" s="37"/>
      <c r="WWK14" s="37"/>
      <c r="WWL14" s="37"/>
      <c r="WWM14" s="37"/>
      <c r="WWN14" s="37"/>
      <c r="WWO14" s="37"/>
      <c r="WWP14" s="37"/>
      <c r="WWQ14" s="37"/>
      <c r="WWR14" s="37"/>
      <c r="WWS14" s="37"/>
      <c r="WWT14" s="37"/>
      <c r="WWU14" s="37"/>
      <c r="WWV14" s="37"/>
      <c r="WWW14" s="37"/>
      <c r="WWX14" s="37"/>
      <c r="WWY14" s="37"/>
      <c r="WWZ14" s="37"/>
      <c r="WXA14" s="37"/>
      <c r="WXB14" s="37"/>
      <c r="WXC14" s="37"/>
      <c r="WXD14" s="37"/>
      <c r="WXE14" s="37"/>
      <c r="WXF14" s="37"/>
      <c r="WXG14" s="37"/>
      <c r="WXH14" s="37"/>
      <c r="WXI14" s="37"/>
      <c r="WXJ14" s="37"/>
      <c r="WXK14" s="37"/>
      <c r="WXL14" s="37"/>
      <c r="WXM14" s="37"/>
      <c r="WXN14" s="37"/>
      <c r="WXO14" s="37"/>
      <c r="WXP14" s="37"/>
      <c r="WXQ14" s="37"/>
      <c r="WXR14" s="37"/>
      <c r="WXS14" s="37"/>
      <c r="WXT14" s="37"/>
      <c r="WXU14" s="37"/>
      <c r="WXV14" s="37"/>
      <c r="WXW14" s="37"/>
      <c r="WXX14" s="37"/>
      <c r="WXY14" s="37"/>
      <c r="WXZ14" s="37"/>
      <c r="WYA14" s="37"/>
      <c r="WYB14" s="37"/>
      <c r="WYC14" s="37"/>
      <c r="WYD14" s="37"/>
      <c r="WYE14" s="37"/>
      <c r="WYF14" s="37"/>
      <c r="WYG14" s="37"/>
      <c r="WYH14" s="37"/>
      <c r="WYI14" s="37"/>
      <c r="WYJ14" s="37"/>
      <c r="WYK14" s="37"/>
      <c r="WYL14" s="37"/>
      <c r="WYM14" s="37"/>
      <c r="WYN14" s="37"/>
      <c r="WYO14" s="37"/>
      <c r="WYP14" s="37"/>
      <c r="WYQ14" s="37"/>
      <c r="WYR14" s="37"/>
      <c r="WYS14" s="37"/>
      <c r="WYT14" s="37"/>
      <c r="WYU14" s="37"/>
      <c r="WYV14" s="37"/>
      <c r="WYW14" s="37"/>
      <c r="WYX14" s="37"/>
      <c r="WYY14" s="37"/>
      <c r="WYZ14" s="37"/>
      <c r="WZA14" s="37"/>
      <c r="WZB14" s="37"/>
      <c r="WZC14" s="37"/>
      <c r="WZD14" s="37"/>
      <c r="WZE14" s="37"/>
      <c r="WZF14" s="37"/>
      <c r="WZG14" s="37"/>
      <c r="WZH14" s="37"/>
      <c r="WZI14" s="37"/>
      <c r="WZJ14" s="37"/>
      <c r="WZK14" s="37"/>
      <c r="WZL14" s="37"/>
      <c r="WZM14" s="37"/>
      <c r="WZN14" s="37"/>
      <c r="WZO14" s="37"/>
      <c r="WZP14" s="37"/>
      <c r="WZQ14" s="37"/>
      <c r="WZR14" s="37"/>
      <c r="WZS14" s="37"/>
      <c r="WZT14" s="37"/>
      <c r="WZU14" s="37"/>
      <c r="WZV14" s="37"/>
      <c r="WZW14" s="37"/>
      <c r="WZX14" s="37"/>
      <c r="WZY14" s="37"/>
      <c r="WZZ14" s="37"/>
      <c r="XAA14" s="37"/>
      <c r="XAB14" s="37"/>
      <c r="XAC14" s="37"/>
      <c r="XAD14" s="37"/>
      <c r="XAE14" s="37"/>
      <c r="XAF14" s="37"/>
      <c r="XAG14" s="37"/>
      <c r="XAH14" s="37"/>
      <c r="XAI14" s="37"/>
      <c r="XAJ14" s="37"/>
      <c r="XAK14" s="37"/>
      <c r="XAL14" s="37"/>
      <c r="XAM14" s="37"/>
      <c r="XAN14" s="37"/>
      <c r="XAO14" s="37"/>
      <c r="XAP14" s="37"/>
      <c r="XAQ14" s="37"/>
      <c r="XAR14" s="37"/>
      <c r="XAS14" s="37"/>
      <c r="XAT14" s="37"/>
      <c r="XAU14" s="37"/>
      <c r="XAV14" s="37"/>
      <c r="XAW14" s="37"/>
      <c r="XAX14" s="37"/>
      <c r="XAY14" s="37"/>
      <c r="XAZ14" s="37"/>
      <c r="XBA14" s="37"/>
      <c r="XBB14" s="37"/>
      <c r="XBC14" s="37"/>
      <c r="XBD14" s="37"/>
      <c r="XBE14" s="37"/>
      <c r="XBF14" s="37"/>
      <c r="XBG14" s="37"/>
      <c r="XBH14" s="37"/>
      <c r="XBI14" s="37"/>
      <c r="XBJ14" s="37"/>
      <c r="XBK14" s="37"/>
      <c r="XBL14" s="37"/>
      <c r="XBM14" s="37"/>
      <c r="XBN14" s="37"/>
      <c r="XBO14" s="37"/>
      <c r="XBP14" s="37"/>
      <c r="XBQ14" s="37"/>
      <c r="XBR14" s="37"/>
      <c r="XBS14" s="37"/>
      <c r="XBT14" s="37"/>
      <c r="XBU14" s="37"/>
      <c r="XBV14" s="37"/>
      <c r="XBW14" s="37"/>
      <c r="XBX14" s="37"/>
      <c r="XBY14" s="37"/>
      <c r="XBZ14" s="37"/>
      <c r="XCA14" s="37"/>
      <c r="XCB14" s="37"/>
      <c r="XCC14" s="37"/>
      <c r="XCD14" s="37"/>
      <c r="XCE14" s="37"/>
      <c r="XCF14" s="37"/>
      <c r="XCG14" s="37"/>
      <c r="XCH14" s="37"/>
      <c r="XCI14" s="37"/>
      <c r="XCJ14" s="37"/>
      <c r="XCK14" s="37"/>
      <c r="XCL14" s="37"/>
      <c r="XCM14" s="37"/>
      <c r="XCN14" s="37"/>
      <c r="XCO14" s="37"/>
      <c r="XCP14" s="37"/>
      <c r="XCQ14" s="37"/>
      <c r="XCR14" s="37"/>
      <c r="XCS14" s="37"/>
      <c r="XCT14" s="37"/>
      <c r="XCU14" s="37"/>
      <c r="XCV14" s="37"/>
      <c r="XCW14" s="37"/>
      <c r="XCX14" s="37"/>
      <c r="XCY14" s="37"/>
      <c r="XCZ14" s="37"/>
      <c r="XDA14" s="37"/>
      <c r="XDB14" s="37"/>
      <c r="XDC14" s="37"/>
      <c r="XDD14" s="37"/>
      <c r="XDE14" s="37"/>
      <c r="XDF14" s="37"/>
      <c r="XDG14" s="37"/>
      <c r="XDH14" s="37"/>
      <c r="XDI14" s="37"/>
      <c r="XDJ14" s="37"/>
      <c r="XDK14" s="37"/>
      <c r="XDL14" s="37"/>
      <c r="XDM14" s="37"/>
      <c r="XDN14" s="37"/>
      <c r="XDO14" s="37"/>
      <c r="XDP14" s="37"/>
      <c r="XDQ14" s="37"/>
      <c r="XDR14" s="37"/>
      <c r="XDS14" s="37"/>
      <c r="XDT14" s="37"/>
      <c r="XDU14" s="37"/>
      <c r="XDV14" s="37"/>
      <c r="XDW14" s="37"/>
      <c r="XDX14" s="37"/>
      <c r="XDY14" s="37"/>
      <c r="XDZ14" s="37"/>
      <c r="XEA14" s="37"/>
      <c r="XEB14" s="37"/>
      <c r="XEC14" s="37"/>
      <c r="XED14" s="37"/>
      <c r="XEE14" s="37"/>
      <c r="XEF14" s="37"/>
      <c r="XEG14" s="37"/>
      <c r="XEH14" s="37"/>
      <c r="XEI14" s="37"/>
      <c r="XEJ14" s="37"/>
      <c r="XEK14" s="37"/>
      <c r="XEL14" s="37"/>
      <c r="XEM14" s="37"/>
      <c r="XEN14" s="37"/>
      <c r="XEO14" s="37"/>
      <c r="XEP14" s="37"/>
      <c r="XEQ14" s="37"/>
      <c r="XER14" s="37"/>
      <c r="XES14" s="37"/>
      <c r="XET14" s="37"/>
      <c r="XEU14" s="37"/>
      <c r="XEV14" s="37"/>
      <c r="XEW14" s="37"/>
    </row>
    <row r="15" s="1" customFormat="1" hidden="1" customHeight="1" spans="1:16377">
      <c r="A15" s="6"/>
      <c r="B15" s="44">
        <v>45753</v>
      </c>
      <c r="C15" s="7"/>
      <c r="D15" s="7"/>
      <c r="E15" s="7"/>
      <c r="F15" s="12"/>
      <c r="G15" s="7" t="s">
        <v>19</v>
      </c>
      <c r="H15" s="7">
        <v>40000</v>
      </c>
      <c r="I15" s="7">
        <v>0.04</v>
      </c>
      <c r="J15" s="33">
        <v>1600</v>
      </c>
      <c r="K15" s="43"/>
      <c r="L15" s="57" t="s">
        <v>30</v>
      </c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WLN15" s="37"/>
      <c r="WLO15" s="37"/>
      <c r="WLP15" s="37"/>
      <c r="WLQ15" s="37"/>
      <c r="WLR15" s="37"/>
      <c r="WLS15" s="37"/>
      <c r="WLT15" s="37"/>
      <c r="WLU15" s="37"/>
      <c r="WLV15" s="37"/>
      <c r="WLW15" s="37"/>
      <c r="WLX15" s="37"/>
      <c r="WLY15" s="37"/>
      <c r="WLZ15" s="37"/>
      <c r="WMA15" s="37"/>
      <c r="WMB15" s="37"/>
      <c r="WMC15" s="37"/>
      <c r="WMD15" s="37"/>
      <c r="WME15" s="37"/>
      <c r="WMF15" s="37"/>
      <c r="WMG15" s="37"/>
      <c r="WMH15" s="37"/>
      <c r="WMI15" s="37"/>
      <c r="WMJ15" s="37"/>
      <c r="WMK15" s="37"/>
      <c r="WML15" s="37"/>
      <c r="WMM15" s="37"/>
      <c r="WMN15" s="37"/>
      <c r="WMO15" s="37"/>
      <c r="WMP15" s="37"/>
      <c r="WMQ15" s="37"/>
      <c r="WMR15" s="37"/>
      <c r="WMS15" s="37"/>
      <c r="WMT15" s="37"/>
      <c r="WMU15" s="37"/>
      <c r="WMV15" s="37"/>
      <c r="WMW15" s="37"/>
      <c r="WMX15" s="37"/>
      <c r="WMY15" s="37"/>
      <c r="WMZ15" s="37"/>
      <c r="WNA15" s="37"/>
      <c r="WNB15" s="37"/>
      <c r="WNC15" s="37"/>
      <c r="WND15" s="37"/>
      <c r="WNE15" s="37"/>
      <c r="WNF15" s="37"/>
      <c r="WNG15" s="37"/>
      <c r="WNH15" s="37"/>
      <c r="WNI15" s="37"/>
      <c r="WNJ15" s="37"/>
      <c r="WNK15" s="37"/>
      <c r="WNL15" s="37"/>
      <c r="WNM15" s="37"/>
      <c r="WNN15" s="37"/>
      <c r="WNO15" s="37"/>
      <c r="WNP15" s="37"/>
      <c r="WNQ15" s="37"/>
      <c r="WNR15" s="37"/>
      <c r="WNS15" s="37"/>
      <c r="WNT15" s="37"/>
      <c r="WNU15" s="37"/>
      <c r="WNV15" s="37"/>
      <c r="WNW15" s="37"/>
      <c r="WNX15" s="37"/>
      <c r="WNY15" s="37"/>
      <c r="WNZ15" s="37"/>
      <c r="WOA15" s="37"/>
      <c r="WOB15" s="37"/>
      <c r="WOC15" s="37"/>
      <c r="WOD15" s="37"/>
      <c r="WOE15" s="37"/>
      <c r="WOF15" s="37"/>
      <c r="WOG15" s="37"/>
      <c r="WOH15" s="37"/>
      <c r="WOI15" s="37"/>
      <c r="WOJ15" s="37"/>
      <c r="WOK15" s="37"/>
      <c r="WOL15" s="37"/>
      <c r="WOM15" s="37"/>
      <c r="WON15" s="37"/>
      <c r="WOO15" s="37"/>
      <c r="WOP15" s="37"/>
      <c r="WOQ15" s="37"/>
      <c r="WOR15" s="37"/>
      <c r="WOS15" s="37"/>
      <c r="WOT15" s="37"/>
      <c r="WOU15" s="37"/>
      <c r="WOV15" s="37"/>
      <c r="WOW15" s="37"/>
      <c r="WOX15" s="37"/>
      <c r="WOY15" s="37"/>
      <c r="WOZ15" s="37"/>
      <c r="WPA15" s="37"/>
      <c r="WPB15" s="37"/>
      <c r="WPC15" s="37"/>
      <c r="WPD15" s="37"/>
      <c r="WPE15" s="37"/>
      <c r="WPF15" s="37"/>
      <c r="WPG15" s="37"/>
      <c r="WPH15" s="37"/>
      <c r="WPI15" s="37"/>
      <c r="WPJ15" s="37"/>
      <c r="WPK15" s="37"/>
      <c r="WPL15" s="37"/>
      <c r="WPM15" s="37"/>
      <c r="WPN15" s="37"/>
      <c r="WPO15" s="37"/>
      <c r="WPP15" s="37"/>
      <c r="WPQ15" s="37"/>
      <c r="WPR15" s="37"/>
      <c r="WPS15" s="37"/>
      <c r="WPT15" s="37"/>
      <c r="WPU15" s="37"/>
      <c r="WPV15" s="37"/>
      <c r="WPW15" s="37"/>
      <c r="WPX15" s="37"/>
      <c r="WPY15" s="37"/>
      <c r="WPZ15" s="37"/>
      <c r="WQA15" s="37"/>
      <c r="WQB15" s="37"/>
      <c r="WQC15" s="37"/>
      <c r="WQD15" s="37"/>
      <c r="WQE15" s="37"/>
      <c r="WQF15" s="37"/>
      <c r="WQG15" s="37"/>
      <c r="WQH15" s="37"/>
      <c r="WQI15" s="37"/>
      <c r="WQJ15" s="37"/>
      <c r="WQK15" s="37"/>
      <c r="WQL15" s="37"/>
      <c r="WQM15" s="37"/>
      <c r="WQN15" s="37"/>
      <c r="WQO15" s="37"/>
      <c r="WQP15" s="37"/>
      <c r="WQQ15" s="37"/>
      <c r="WQR15" s="37"/>
      <c r="WQS15" s="37"/>
      <c r="WQT15" s="37"/>
      <c r="WQU15" s="37"/>
      <c r="WQV15" s="37"/>
      <c r="WQW15" s="37"/>
      <c r="WQX15" s="37"/>
      <c r="WQY15" s="37"/>
      <c r="WQZ15" s="37"/>
      <c r="WRA15" s="37"/>
      <c r="WRB15" s="37"/>
      <c r="WRC15" s="37"/>
      <c r="WRD15" s="37"/>
      <c r="WRE15" s="37"/>
      <c r="WRF15" s="37"/>
      <c r="WRG15" s="37"/>
      <c r="WRH15" s="37"/>
      <c r="WRI15" s="37"/>
      <c r="WRJ15" s="37"/>
      <c r="WRK15" s="37"/>
      <c r="WRL15" s="37"/>
      <c r="WRM15" s="37"/>
      <c r="WRN15" s="37"/>
      <c r="WRO15" s="37"/>
      <c r="WRP15" s="37"/>
      <c r="WRQ15" s="37"/>
      <c r="WRR15" s="37"/>
      <c r="WRS15" s="37"/>
      <c r="WRT15" s="37"/>
      <c r="WRU15" s="37"/>
      <c r="WRV15" s="37"/>
      <c r="WRW15" s="37"/>
      <c r="WRX15" s="37"/>
      <c r="WRY15" s="37"/>
      <c r="WRZ15" s="37"/>
      <c r="WSA15" s="37"/>
      <c r="WSB15" s="37"/>
      <c r="WSC15" s="37"/>
      <c r="WSD15" s="37"/>
      <c r="WSE15" s="37"/>
      <c r="WSF15" s="37"/>
      <c r="WSG15" s="37"/>
      <c r="WSH15" s="37"/>
      <c r="WSI15" s="37"/>
      <c r="WSJ15" s="37"/>
      <c r="WSK15" s="37"/>
      <c r="WSL15" s="37"/>
      <c r="WSM15" s="37"/>
      <c r="WSN15" s="37"/>
      <c r="WSO15" s="37"/>
      <c r="WSP15" s="37"/>
      <c r="WSQ15" s="37"/>
      <c r="WSR15" s="37"/>
      <c r="WSS15" s="37"/>
      <c r="WST15" s="37"/>
      <c r="WSU15" s="37"/>
      <c r="WSV15" s="37"/>
      <c r="WSW15" s="37"/>
      <c r="WSX15" s="37"/>
      <c r="WSY15" s="37"/>
      <c r="WSZ15" s="37"/>
      <c r="WTA15" s="37"/>
      <c r="WTB15" s="37"/>
      <c r="WTC15" s="37"/>
      <c r="WTD15" s="37"/>
      <c r="WTE15" s="37"/>
      <c r="WTF15" s="37"/>
      <c r="WTG15" s="37"/>
      <c r="WTH15" s="37"/>
      <c r="WTI15" s="37"/>
      <c r="WTJ15" s="37"/>
      <c r="WTK15" s="37"/>
      <c r="WTL15" s="37"/>
      <c r="WTM15" s="37"/>
      <c r="WTN15" s="37"/>
      <c r="WTO15" s="37"/>
      <c r="WTP15" s="37"/>
      <c r="WTQ15" s="37"/>
      <c r="WTR15" s="37"/>
      <c r="WTS15" s="37"/>
      <c r="WTT15" s="37"/>
      <c r="WTU15" s="37"/>
      <c r="WTV15" s="37"/>
      <c r="WTW15" s="37"/>
      <c r="WTX15" s="37"/>
      <c r="WTY15" s="37"/>
      <c r="WTZ15" s="37"/>
      <c r="WUA15" s="37"/>
      <c r="WUB15" s="37"/>
      <c r="WUC15" s="37"/>
      <c r="WUD15" s="37"/>
      <c r="WUE15" s="37"/>
      <c r="WUF15" s="37"/>
      <c r="WUG15" s="37"/>
      <c r="WUH15" s="37"/>
      <c r="WUI15" s="37"/>
      <c r="WUJ15" s="37"/>
      <c r="WUK15" s="37"/>
      <c r="WUL15" s="37"/>
      <c r="WUM15" s="37"/>
      <c r="WUN15" s="37"/>
      <c r="WUO15" s="37"/>
      <c r="WUP15" s="37"/>
      <c r="WUQ15" s="37"/>
      <c r="WUR15" s="37"/>
      <c r="WUS15" s="37"/>
      <c r="WUT15" s="37"/>
      <c r="WUU15" s="37"/>
      <c r="WUV15" s="37"/>
      <c r="WUW15" s="37"/>
      <c r="WUX15" s="37"/>
      <c r="WUY15" s="37"/>
      <c r="WUZ15" s="37"/>
      <c r="WVA15" s="37"/>
      <c r="WVB15" s="37"/>
      <c r="WVC15" s="37"/>
      <c r="WVD15" s="37"/>
      <c r="WVE15" s="37"/>
      <c r="WVF15" s="37"/>
      <c r="WVG15" s="37"/>
      <c r="WVH15" s="37"/>
      <c r="WVI15" s="37"/>
      <c r="WVJ15" s="37"/>
      <c r="WVK15" s="37"/>
      <c r="WVL15" s="37"/>
      <c r="WVM15" s="37"/>
      <c r="WVN15" s="37"/>
      <c r="WVO15" s="37"/>
      <c r="WVP15" s="37"/>
      <c r="WVQ15" s="37"/>
      <c r="WVR15" s="37"/>
      <c r="WVS15" s="37"/>
      <c r="WVT15" s="37"/>
      <c r="WVU15" s="37"/>
      <c r="WVV15" s="37"/>
      <c r="WVW15" s="37"/>
      <c r="WVX15" s="37"/>
      <c r="WVY15" s="37"/>
      <c r="WVZ15" s="37"/>
      <c r="WWA15" s="37"/>
      <c r="WWB15" s="37"/>
      <c r="WWC15" s="37"/>
      <c r="WWD15" s="37"/>
      <c r="WWE15" s="37"/>
      <c r="WWF15" s="37"/>
      <c r="WWG15" s="37"/>
      <c r="WWH15" s="37"/>
      <c r="WWI15" s="37"/>
      <c r="WWJ15" s="37"/>
      <c r="WWK15" s="37"/>
      <c r="WWL15" s="37"/>
      <c r="WWM15" s="37"/>
      <c r="WWN15" s="37"/>
      <c r="WWO15" s="37"/>
      <c r="WWP15" s="37"/>
      <c r="WWQ15" s="37"/>
      <c r="WWR15" s="37"/>
      <c r="WWS15" s="37"/>
      <c r="WWT15" s="37"/>
      <c r="WWU15" s="37"/>
      <c r="WWV15" s="37"/>
      <c r="WWW15" s="37"/>
      <c r="WWX15" s="37"/>
      <c r="WWY15" s="37"/>
      <c r="WWZ15" s="37"/>
      <c r="WXA15" s="37"/>
      <c r="WXB15" s="37"/>
      <c r="WXC15" s="37"/>
      <c r="WXD15" s="37"/>
      <c r="WXE15" s="37"/>
      <c r="WXF15" s="37"/>
      <c r="WXG15" s="37"/>
      <c r="WXH15" s="37"/>
      <c r="WXI15" s="37"/>
      <c r="WXJ15" s="37"/>
      <c r="WXK15" s="37"/>
      <c r="WXL15" s="37"/>
      <c r="WXM15" s="37"/>
      <c r="WXN15" s="37"/>
      <c r="WXO15" s="37"/>
      <c r="WXP15" s="37"/>
      <c r="WXQ15" s="37"/>
      <c r="WXR15" s="37"/>
      <c r="WXS15" s="37"/>
      <c r="WXT15" s="37"/>
      <c r="WXU15" s="37"/>
      <c r="WXV15" s="37"/>
      <c r="WXW15" s="37"/>
      <c r="WXX15" s="37"/>
      <c r="WXY15" s="37"/>
      <c r="WXZ15" s="37"/>
      <c r="WYA15" s="37"/>
      <c r="WYB15" s="37"/>
      <c r="WYC15" s="37"/>
      <c r="WYD15" s="37"/>
      <c r="WYE15" s="37"/>
      <c r="WYF15" s="37"/>
      <c r="WYG15" s="37"/>
      <c r="WYH15" s="37"/>
      <c r="WYI15" s="37"/>
      <c r="WYJ15" s="37"/>
      <c r="WYK15" s="37"/>
      <c r="WYL15" s="37"/>
      <c r="WYM15" s="37"/>
      <c r="WYN15" s="37"/>
      <c r="WYO15" s="37"/>
      <c r="WYP15" s="37"/>
      <c r="WYQ15" s="37"/>
      <c r="WYR15" s="37"/>
      <c r="WYS15" s="37"/>
      <c r="WYT15" s="37"/>
      <c r="WYU15" s="37"/>
      <c r="WYV15" s="37"/>
      <c r="WYW15" s="37"/>
      <c r="WYX15" s="37"/>
      <c r="WYY15" s="37"/>
      <c r="WYZ15" s="37"/>
      <c r="WZA15" s="37"/>
      <c r="WZB15" s="37"/>
      <c r="WZC15" s="37"/>
      <c r="WZD15" s="37"/>
      <c r="WZE15" s="37"/>
      <c r="WZF15" s="37"/>
      <c r="WZG15" s="37"/>
      <c r="WZH15" s="37"/>
      <c r="WZI15" s="37"/>
      <c r="WZJ15" s="37"/>
      <c r="WZK15" s="37"/>
      <c r="WZL15" s="37"/>
      <c r="WZM15" s="37"/>
      <c r="WZN15" s="37"/>
      <c r="WZO15" s="37"/>
      <c r="WZP15" s="37"/>
      <c r="WZQ15" s="37"/>
      <c r="WZR15" s="37"/>
      <c r="WZS15" s="37"/>
      <c r="WZT15" s="37"/>
      <c r="WZU15" s="37"/>
      <c r="WZV15" s="37"/>
      <c r="WZW15" s="37"/>
      <c r="WZX15" s="37"/>
      <c r="WZY15" s="37"/>
      <c r="WZZ15" s="37"/>
      <c r="XAA15" s="37"/>
      <c r="XAB15" s="37"/>
      <c r="XAC15" s="37"/>
      <c r="XAD15" s="37"/>
      <c r="XAE15" s="37"/>
      <c r="XAF15" s="37"/>
      <c r="XAG15" s="37"/>
      <c r="XAH15" s="37"/>
      <c r="XAI15" s="37"/>
      <c r="XAJ15" s="37"/>
      <c r="XAK15" s="37"/>
      <c r="XAL15" s="37"/>
      <c r="XAM15" s="37"/>
      <c r="XAN15" s="37"/>
      <c r="XAO15" s="37"/>
      <c r="XAP15" s="37"/>
      <c r="XAQ15" s="37"/>
      <c r="XAR15" s="37"/>
      <c r="XAS15" s="37"/>
      <c r="XAT15" s="37"/>
      <c r="XAU15" s="37"/>
      <c r="XAV15" s="37"/>
      <c r="XAW15" s="37"/>
      <c r="XAX15" s="37"/>
      <c r="XAY15" s="37"/>
      <c r="XAZ15" s="37"/>
      <c r="XBA15" s="37"/>
      <c r="XBB15" s="37"/>
      <c r="XBC15" s="37"/>
      <c r="XBD15" s="37"/>
      <c r="XBE15" s="37"/>
      <c r="XBF15" s="37"/>
      <c r="XBG15" s="37"/>
      <c r="XBH15" s="37"/>
      <c r="XBI15" s="37"/>
      <c r="XBJ15" s="37"/>
      <c r="XBK15" s="37"/>
      <c r="XBL15" s="37"/>
      <c r="XBM15" s="37"/>
      <c r="XBN15" s="37"/>
      <c r="XBO15" s="37"/>
      <c r="XBP15" s="37"/>
      <c r="XBQ15" s="37"/>
      <c r="XBR15" s="37"/>
      <c r="XBS15" s="37"/>
      <c r="XBT15" s="37"/>
      <c r="XBU15" s="37"/>
      <c r="XBV15" s="37"/>
      <c r="XBW15" s="37"/>
      <c r="XBX15" s="37"/>
      <c r="XBY15" s="37"/>
      <c r="XBZ15" s="37"/>
      <c r="XCA15" s="37"/>
      <c r="XCB15" s="37"/>
      <c r="XCC15" s="37"/>
      <c r="XCD15" s="37"/>
      <c r="XCE15" s="37"/>
      <c r="XCF15" s="37"/>
      <c r="XCG15" s="37"/>
      <c r="XCH15" s="37"/>
      <c r="XCI15" s="37"/>
      <c r="XCJ15" s="37"/>
      <c r="XCK15" s="37"/>
      <c r="XCL15" s="37"/>
      <c r="XCM15" s="37"/>
      <c r="XCN15" s="37"/>
      <c r="XCO15" s="37"/>
      <c r="XCP15" s="37"/>
      <c r="XCQ15" s="37"/>
      <c r="XCR15" s="37"/>
      <c r="XCS15" s="37"/>
      <c r="XCT15" s="37"/>
      <c r="XCU15" s="37"/>
      <c r="XCV15" s="37"/>
      <c r="XCW15" s="37"/>
      <c r="XCX15" s="37"/>
      <c r="XCY15" s="37"/>
      <c r="XCZ15" s="37"/>
      <c r="XDA15" s="37"/>
      <c r="XDB15" s="37"/>
      <c r="XDC15" s="37"/>
      <c r="XDD15" s="37"/>
      <c r="XDE15" s="37"/>
      <c r="XDF15" s="37"/>
      <c r="XDG15" s="37"/>
      <c r="XDH15" s="37"/>
      <c r="XDI15" s="37"/>
      <c r="XDJ15" s="37"/>
      <c r="XDK15" s="37"/>
      <c r="XDL15" s="37"/>
      <c r="XDM15" s="37"/>
      <c r="XDN15" s="37"/>
      <c r="XDO15" s="37"/>
      <c r="XDP15" s="37"/>
      <c r="XDQ15" s="37"/>
      <c r="XDR15" s="37"/>
      <c r="XDS15" s="37"/>
      <c r="XDT15" s="37"/>
      <c r="XDU15" s="37"/>
      <c r="XDV15" s="37"/>
      <c r="XDW15" s="37"/>
      <c r="XDX15" s="37"/>
      <c r="XDY15" s="37"/>
      <c r="XDZ15" s="37"/>
      <c r="XEA15" s="37"/>
      <c r="XEB15" s="37"/>
      <c r="XEC15" s="37"/>
      <c r="XED15" s="37"/>
      <c r="XEE15" s="37"/>
      <c r="XEF15" s="37"/>
      <c r="XEG15" s="37"/>
      <c r="XEH15" s="37"/>
      <c r="XEI15" s="37"/>
      <c r="XEJ15" s="37"/>
      <c r="XEK15" s="37"/>
      <c r="XEL15" s="37"/>
      <c r="XEM15" s="37"/>
      <c r="XEN15" s="37"/>
      <c r="XEO15" s="37"/>
      <c r="XEP15" s="37"/>
      <c r="XEQ15" s="37"/>
      <c r="XER15" s="37"/>
      <c r="XES15" s="37"/>
      <c r="XET15" s="37"/>
      <c r="XEU15" s="37"/>
      <c r="XEV15" s="37"/>
      <c r="XEW15" s="37"/>
    </row>
    <row r="16" s="1" customFormat="1" customHeight="1" spans="1:16377">
      <c r="A16" s="6"/>
      <c r="B16" s="44">
        <v>45753</v>
      </c>
      <c r="C16" s="7"/>
      <c r="D16" s="7"/>
      <c r="E16" s="7"/>
      <c r="F16" s="12"/>
      <c r="G16" s="7" t="s">
        <v>22</v>
      </c>
      <c r="H16" s="7">
        <v>20000</v>
      </c>
      <c r="I16" s="7">
        <v>0.025</v>
      </c>
      <c r="J16" s="59">
        <v>500</v>
      </c>
      <c r="K16" s="43"/>
      <c r="L16" s="60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WLN16" s="37"/>
      <c r="WLO16" s="37"/>
      <c r="WLP16" s="37"/>
      <c r="WLQ16" s="37"/>
      <c r="WLR16" s="37"/>
      <c r="WLS16" s="37"/>
      <c r="WLT16" s="37"/>
      <c r="WLU16" s="37"/>
      <c r="WLV16" s="37"/>
      <c r="WLW16" s="37"/>
      <c r="WLX16" s="37"/>
      <c r="WLY16" s="37"/>
      <c r="WLZ16" s="37"/>
      <c r="WMA16" s="37"/>
      <c r="WMB16" s="37"/>
      <c r="WMC16" s="37"/>
      <c r="WMD16" s="37"/>
      <c r="WME16" s="37"/>
      <c r="WMF16" s="37"/>
      <c r="WMG16" s="37"/>
      <c r="WMH16" s="37"/>
      <c r="WMI16" s="37"/>
      <c r="WMJ16" s="37"/>
      <c r="WMK16" s="37"/>
      <c r="WML16" s="37"/>
      <c r="WMM16" s="37"/>
      <c r="WMN16" s="37"/>
      <c r="WMO16" s="37"/>
      <c r="WMP16" s="37"/>
      <c r="WMQ16" s="37"/>
      <c r="WMR16" s="37"/>
      <c r="WMS16" s="37"/>
      <c r="WMT16" s="37"/>
      <c r="WMU16" s="37"/>
      <c r="WMV16" s="37"/>
      <c r="WMW16" s="37"/>
      <c r="WMX16" s="37"/>
      <c r="WMY16" s="37"/>
      <c r="WMZ16" s="37"/>
      <c r="WNA16" s="37"/>
      <c r="WNB16" s="37"/>
      <c r="WNC16" s="37"/>
      <c r="WND16" s="37"/>
      <c r="WNE16" s="37"/>
      <c r="WNF16" s="37"/>
      <c r="WNG16" s="37"/>
      <c r="WNH16" s="37"/>
      <c r="WNI16" s="37"/>
      <c r="WNJ16" s="37"/>
      <c r="WNK16" s="37"/>
      <c r="WNL16" s="37"/>
      <c r="WNM16" s="37"/>
      <c r="WNN16" s="37"/>
      <c r="WNO16" s="37"/>
      <c r="WNP16" s="37"/>
      <c r="WNQ16" s="37"/>
      <c r="WNR16" s="37"/>
      <c r="WNS16" s="37"/>
      <c r="WNT16" s="37"/>
      <c r="WNU16" s="37"/>
      <c r="WNV16" s="37"/>
      <c r="WNW16" s="37"/>
      <c r="WNX16" s="37"/>
      <c r="WNY16" s="37"/>
      <c r="WNZ16" s="37"/>
      <c r="WOA16" s="37"/>
      <c r="WOB16" s="37"/>
      <c r="WOC16" s="37"/>
      <c r="WOD16" s="37"/>
      <c r="WOE16" s="37"/>
      <c r="WOF16" s="37"/>
      <c r="WOG16" s="37"/>
      <c r="WOH16" s="37"/>
      <c r="WOI16" s="37"/>
      <c r="WOJ16" s="37"/>
      <c r="WOK16" s="37"/>
      <c r="WOL16" s="37"/>
      <c r="WOM16" s="37"/>
      <c r="WON16" s="37"/>
      <c r="WOO16" s="37"/>
      <c r="WOP16" s="37"/>
      <c r="WOQ16" s="37"/>
      <c r="WOR16" s="37"/>
      <c r="WOS16" s="37"/>
      <c r="WOT16" s="37"/>
      <c r="WOU16" s="37"/>
      <c r="WOV16" s="37"/>
      <c r="WOW16" s="37"/>
      <c r="WOX16" s="37"/>
      <c r="WOY16" s="37"/>
      <c r="WOZ16" s="37"/>
      <c r="WPA16" s="37"/>
      <c r="WPB16" s="37"/>
      <c r="WPC16" s="37"/>
      <c r="WPD16" s="37"/>
      <c r="WPE16" s="37"/>
      <c r="WPF16" s="37"/>
      <c r="WPG16" s="37"/>
      <c r="WPH16" s="37"/>
      <c r="WPI16" s="37"/>
      <c r="WPJ16" s="37"/>
      <c r="WPK16" s="37"/>
      <c r="WPL16" s="37"/>
      <c r="WPM16" s="37"/>
      <c r="WPN16" s="37"/>
      <c r="WPO16" s="37"/>
      <c r="WPP16" s="37"/>
      <c r="WPQ16" s="37"/>
      <c r="WPR16" s="37"/>
      <c r="WPS16" s="37"/>
      <c r="WPT16" s="37"/>
      <c r="WPU16" s="37"/>
      <c r="WPV16" s="37"/>
      <c r="WPW16" s="37"/>
      <c r="WPX16" s="37"/>
      <c r="WPY16" s="37"/>
      <c r="WPZ16" s="37"/>
      <c r="WQA16" s="37"/>
      <c r="WQB16" s="37"/>
      <c r="WQC16" s="37"/>
      <c r="WQD16" s="37"/>
      <c r="WQE16" s="37"/>
      <c r="WQF16" s="37"/>
      <c r="WQG16" s="37"/>
      <c r="WQH16" s="37"/>
      <c r="WQI16" s="37"/>
      <c r="WQJ16" s="37"/>
      <c r="WQK16" s="37"/>
      <c r="WQL16" s="37"/>
      <c r="WQM16" s="37"/>
      <c r="WQN16" s="37"/>
      <c r="WQO16" s="37"/>
      <c r="WQP16" s="37"/>
      <c r="WQQ16" s="37"/>
      <c r="WQR16" s="37"/>
      <c r="WQS16" s="37"/>
      <c r="WQT16" s="37"/>
      <c r="WQU16" s="37"/>
      <c r="WQV16" s="37"/>
      <c r="WQW16" s="37"/>
      <c r="WQX16" s="37"/>
      <c r="WQY16" s="37"/>
      <c r="WQZ16" s="37"/>
      <c r="WRA16" s="37"/>
      <c r="WRB16" s="37"/>
      <c r="WRC16" s="37"/>
      <c r="WRD16" s="37"/>
      <c r="WRE16" s="37"/>
      <c r="WRF16" s="37"/>
      <c r="WRG16" s="37"/>
      <c r="WRH16" s="37"/>
      <c r="WRI16" s="37"/>
      <c r="WRJ16" s="37"/>
      <c r="WRK16" s="37"/>
      <c r="WRL16" s="37"/>
      <c r="WRM16" s="37"/>
      <c r="WRN16" s="37"/>
      <c r="WRO16" s="37"/>
      <c r="WRP16" s="37"/>
      <c r="WRQ16" s="37"/>
      <c r="WRR16" s="37"/>
      <c r="WRS16" s="37"/>
      <c r="WRT16" s="37"/>
      <c r="WRU16" s="37"/>
      <c r="WRV16" s="37"/>
      <c r="WRW16" s="37"/>
      <c r="WRX16" s="37"/>
      <c r="WRY16" s="37"/>
      <c r="WRZ16" s="37"/>
      <c r="WSA16" s="37"/>
      <c r="WSB16" s="37"/>
      <c r="WSC16" s="37"/>
      <c r="WSD16" s="37"/>
      <c r="WSE16" s="37"/>
      <c r="WSF16" s="37"/>
      <c r="WSG16" s="37"/>
      <c r="WSH16" s="37"/>
      <c r="WSI16" s="37"/>
      <c r="WSJ16" s="37"/>
      <c r="WSK16" s="37"/>
      <c r="WSL16" s="37"/>
      <c r="WSM16" s="37"/>
      <c r="WSN16" s="37"/>
      <c r="WSO16" s="37"/>
      <c r="WSP16" s="37"/>
      <c r="WSQ16" s="37"/>
      <c r="WSR16" s="37"/>
      <c r="WSS16" s="37"/>
      <c r="WST16" s="37"/>
      <c r="WSU16" s="37"/>
      <c r="WSV16" s="37"/>
      <c r="WSW16" s="37"/>
      <c r="WSX16" s="37"/>
      <c r="WSY16" s="37"/>
      <c r="WSZ16" s="37"/>
      <c r="WTA16" s="37"/>
      <c r="WTB16" s="37"/>
      <c r="WTC16" s="37"/>
      <c r="WTD16" s="37"/>
      <c r="WTE16" s="37"/>
      <c r="WTF16" s="37"/>
      <c r="WTG16" s="37"/>
      <c r="WTH16" s="37"/>
      <c r="WTI16" s="37"/>
      <c r="WTJ16" s="37"/>
      <c r="WTK16" s="37"/>
      <c r="WTL16" s="37"/>
      <c r="WTM16" s="37"/>
      <c r="WTN16" s="37"/>
      <c r="WTO16" s="37"/>
      <c r="WTP16" s="37"/>
      <c r="WTQ16" s="37"/>
      <c r="WTR16" s="37"/>
      <c r="WTS16" s="37"/>
      <c r="WTT16" s="37"/>
      <c r="WTU16" s="37"/>
      <c r="WTV16" s="37"/>
      <c r="WTW16" s="37"/>
      <c r="WTX16" s="37"/>
      <c r="WTY16" s="37"/>
      <c r="WTZ16" s="37"/>
      <c r="WUA16" s="37"/>
      <c r="WUB16" s="37"/>
      <c r="WUC16" s="37"/>
      <c r="WUD16" s="37"/>
      <c r="WUE16" s="37"/>
      <c r="WUF16" s="37"/>
      <c r="WUG16" s="37"/>
      <c r="WUH16" s="37"/>
      <c r="WUI16" s="37"/>
      <c r="WUJ16" s="37"/>
      <c r="WUK16" s="37"/>
      <c r="WUL16" s="37"/>
      <c r="WUM16" s="37"/>
      <c r="WUN16" s="37"/>
      <c r="WUO16" s="37"/>
      <c r="WUP16" s="37"/>
      <c r="WUQ16" s="37"/>
      <c r="WUR16" s="37"/>
      <c r="WUS16" s="37"/>
      <c r="WUT16" s="37"/>
      <c r="WUU16" s="37"/>
      <c r="WUV16" s="37"/>
      <c r="WUW16" s="37"/>
      <c r="WUX16" s="37"/>
      <c r="WUY16" s="37"/>
      <c r="WUZ16" s="37"/>
      <c r="WVA16" s="37"/>
      <c r="WVB16" s="37"/>
      <c r="WVC16" s="37"/>
      <c r="WVD16" s="37"/>
      <c r="WVE16" s="37"/>
      <c r="WVF16" s="37"/>
      <c r="WVG16" s="37"/>
      <c r="WVH16" s="37"/>
      <c r="WVI16" s="37"/>
      <c r="WVJ16" s="37"/>
      <c r="WVK16" s="37"/>
      <c r="WVL16" s="37"/>
      <c r="WVM16" s="37"/>
      <c r="WVN16" s="37"/>
      <c r="WVO16" s="37"/>
      <c r="WVP16" s="37"/>
      <c r="WVQ16" s="37"/>
      <c r="WVR16" s="37"/>
      <c r="WVS16" s="37"/>
      <c r="WVT16" s="37"/>
      <c r="WVU16" s="37"/>
      <c r="WVV16" s="37"/>
      <c r="WVW16" s="37"/>
      <c r="WVX16" s="37"/>
      <c r="WVY16" s="37"/>
      <c r="WVZ16" s="37"/>
      <c r="WWA16" s="37"/>
      <c r="WWB16" s="37"/>
      <c r="WWC16" s="37"/>
      <c r="WWD16" s="37"/>
      <c r="WWE16" s="37"/>
      <c r="WWF16" s="37"/>
      <c r="WWG16" s="37"/>
      <c r="WWH16" s="37"/>
      <c r="WWI16" s="37"/>
      <c r="WWJ16" s="37"/>
      <c r="WWK16" s="37"/>
      <c r="WWL16" s="37"/>
      <c r="WWM16" s="37"/>
      <c r="WWN16" s="37"/>
      <c r="WWO16" s="37"/>
      <c r="WWP16" s="37"/>
      <c r="WWQ16" s="37"/>
      <c r="WWR16" s="37"/>
      <c r="WWS16" s="37"/>
      <c r="WWT16" s="37"/>
      <c r="WWU16" s="37"/>
      <c r="WWV16" s="37"/>
      <c r="WWW16" s="37"/>
      <c r="WWX16" s="37"/>
      <c r="WWY16" s="37"/>
      <c r="WWZ16" s="37"/>
      <c r="WXA16" s="37"/>
      <c r="WXB16" s="37"/>
      <c r="WXC16" s="37"/>
      <c r="WXD16" s="37"/>
      <c r="WXE16" s="37"/>
      <c r="WXF16" s="37"/>
      <c r="WXG16" s="37"/>
      <c r="WXH16" s="37"/>
      <c r="WXI16" s="37"/>
      <c r="WXJ16" s="37"/>
      <c r="WXK16" s="37"/>
      <c r="WXL16" s="37"/>
      <c r="WXM16" s="37"/>
      <c r="WXN16" s="37"/>
      <c r="WXO16" s="37"/>
      <c r="WXP16" s="37"/>
      <c r="WXQ16" s="37"/>
      <c r="WXR16" s="37"/>
      <c r="WXS16" s="37"/>
      <c r="WXT16" s="37"/>
      <c r="WXU16" s="37"/>
      <c r="WXV16" s="37"/>
      <c r="WXW16" s="37"/>
      <c r="WXX16" s="37"/>
      <c r="WXY16" s="37"/>
      <c r="WXZ16" s="37"/>
      <c r="WYA16" s="37"/>
      <c r="WYB16" s="37"/>
      <c r="WYC16" s="37"/>
      <c r="WYD16" s="37"/>
      <c r="WYE16" s="37"/>
      <c r="WYF16" s="37"/>
      <c r="WYG16" s="37"/>
      <c r="WYH16" s="37"/>
      <c r="WYI16" s="37"/>
      <c r="WYJ16" s="37"/>
      <c r="WYK16" s="37"/>
      <c r="WYL16" s="37"/>
      <c r="WYM16" s="37"/>
      <c r="WYN16" s="37"/>
      <c r="WYO16" s="37"/>
      <c r="WYP16" s="37"/>
      <c r="WYQ16" s="37"/>
      <c r="WYR16" s="37"/>
      <c r="WYS16" s="37"/>
      <c r="WYT16" s="37"/>
      <c r="WYU16" s="37"/>
      <c r="WYV16" s="37"/>
      <c r="WYW16" s="37"/>
      <c r="WYX16" s="37"/>
      <c r="WYY16" s="37"/>
      <c r="WYZ16" s="37"/>
      <c r="WZA16" s="37"/>
      <c r="WZB16" s="37"/>
      <c r="WZC16" s="37"/>
      <c r="WZD16" s="37"/>
      <c r="WZE16" s="37"/>
      <c r="WZF16" s="37"/>
      <c r="WZG16" s="37"/>
      <c r="WZH16" s="37"/>
      <c r="WZI16" s="37"/>
      <c r="WZJ16" s="37"/>
      <c r="WZK16" s="37"/>
      <c r="WZL16" s="37"/>
      <c r="WZM16" s="37"/>
      <c r="WZN16" s="37"/>
      <c r="WZO16" s="37"/>
      <c r="WZP16" s="37"/>
      <c r="WZQ16" s="37"/>
      <c r="WZR16" s="37"/>
      <c r="WZS16" s="37"/>
      <c r="WZT16" s="37"/>
      <c r="WZU16" s="37"/>
      <c r="WZV16" s="37"/>
      <c r="WZW16" s="37"/>
      <c r="WZX16" s="37"/>
      <c r="WZY16" s="37"/>
      <c r="WZZ16" s="37"/>
      <c r="XAA16" s="37"/>
      <c r="XAB16" s="37"/>
      <c r="XAC16" s="37"/>
      <c r="XAD16" s="37"/>
      <c r="XAE16" s="37"/>
      <c r="XAF16" s="37"/>
      <c r="XAG16" s="37"/>
      <c r="XAH16" s="37"/>
      <c r="XAI16" s="37"/>
      <c r="XAJ16" s="37"/>
      <c r="XAK16" s="37"/>
      <c r="XAL16" s="37"/>
      <c r="XAM16" s="37"/>
      <c r="XAN16" s="37"/>
      <c r="XAO16" s="37"/>
      <c r="XAP16" s="37"/>
      <c r="XAQ16" s="37"/>
      <c r="XAR16" s="37"/>
      <c r="XAS16" s="37"/>
      <c r="XAT16" s="37"/>
      <c r="XAU16" s="37"/>
      <c r="XAV16" s="37"/>
      <c r="XAW16" s="37"/>
      <c r="XAX16" s="37"/>
      <c r="XAY16" s="37"/>
      <c r="XAZ16" s="37"/>
      <c r="XBA16" s="37"/>
      <c r="XBB16" s="37"/>
      <c r="XBC16" s="37"/>
      <c r="XBD16" s="37"/>
      <c r="XBE16" s="37"/>
      <c r="XBF16" s="37"/>
      <c r="XBG16" s="37"/>
      <c r="XBH16" s="37"/>
      <c r="XBI16" s="37"/>
      <c r="XBJ16" s="37"/>
      <c r="XBK16" s="37"/>
      <c r="XBL16" s="37"/>
      <c r="XBM16" s="37"/>
      <c r="XBN16" s="37"/>
      <c r="XBO16" s="37"/>
      <c r="XBP16" s="37"/>
      <c r="XBQ16" s="37"/>
      <c r="XBR16" s="37"/>
      <c r="XBS16" s="37"/>
      <c r="XBT16" s="37"/>
      <c r="XBU16" s="37"/>
      <c r="XBV16" s="37"/>
      <c r="XBW16" s="37"/>
      <c r="XBX16" s="37"/>
      <c r="XBY16" s="37"/>
      <c r="XBZ16" s="37"/>
      <c r="XCA16" s="37"/>
      <c r="XCB16" s="37"/>
      <c r="XCC16" s="37"/>
      <c r="XCD16" s="37"/>
      <c r="XCE16" s="37"/>
      <c r="XCF16" s="37"/>
      <c r="XCG16" s="37"/>
      <c r="XCH16" s="37"/>
      <c r="XCI16" s="37"/>
      <c r="XCJ16" s="37"/>
      <c r="XCK16" s="37"/>
      <c r="XCL16" s="37"/>
      <c r="XCM16" s="37"/>
      <c r="XCN16" s="37"/>
      <c r="XCO16" s="37"/>
      <c r="XCP16" s="37"/>
      <c r="XCQ16" s="37"/>
      <c r="XCR16" s="37"/>
      <c r="XCS16" s="37"/>
      <c r="XCT16" s="37"/>
      <c r="XCU16" s="37"/>
      <c r="XCV16" s="37"/>
      <c r="XCW16" s="37"/>
      <c r="XCX16" s="37"/>
      <c r="XCY16" s="37"/>
      <c r="XCZ16" s="37"/>
      <c r="XDA16" s="37"/>
      <c r="XDB16" s="37"/>
      <c r="XDC16" s="37"/>
      <c r="XDD16" s="37"/>
      <c r="XDE16" s="37"/>
      <c r="XDF16" s="37"/>
      <c r="XDG16" s="37"/>
      <c r="XDH16" s="37"/>
      <c r="XDI16" s="37"/>
      <c r="XDJ16" s="37"/>
      <c r="XDK16" s="37"/>
      <c r="XDL16" s="37"/>
      <c r="XDM16" s="37"/>
      <c r="XDN16" s="37"/>
      <c r="XDO16" s="37"/>
      <c r="XDP16" s="37"/>
      <c r="XDQ16" s="37"/>
      <c r="XDR16" s="37"/>
      <c r="XDS16" s="37"/>
      <c r="XDT16" s="37"/>
      <c r="XDU16" s="37"/>
      <c r="XDV16" s="37"/>
      <c r="XDW16" s="37"/>
      <c r="XDX16" s="37"/>
      <c r="XDY16" s="37"/>
      <c r="XDZ16" s="37"/>
      <c r="XEA16" s="37"/>
      <c r="XEB16" s="37"/>
      <c r="XEC16" s="37"/>
      <c r="XED16" s="37"/>
      <c r="XEE16" s="37"/>
      <c r="XEF16" s="37"/>
      <c r="XEG16" s="37"/>
      <c r="XEH16" s="37"/>
      <c r="XEI16" s="37"/>
      <c r="XEJ16" s="37"/>
      <c r="XEK16" s="37"/>
      <c r="XEL16" s="37"/>
      <c r="XEM16" s="37"/>
      <c r="XEN16" s="37"/>
      <c r="XEO16" s="37"/>
      <c r="XEP16" s="37"/>
      <c r="XEQ16" s="37"/>
      <c r="XER16" s="37"/>
      <c r="XES16" s="37"/>
      <c r="XET16" s="37"/>
      <c r="XEU16" s="37"/>
      <c r="XEV16" s="37"/>
      <c r="XEW16" s="37"/>
    </row>
    <row r="17" s="1" customFormat="1" hidden="1" customHeight="1" spans="1:16377">
      <c r="A17" s="6"/>
      <c r="B17" s="44">
        <v>45753</v>
      </c>
      <c r="C17" s="7"/>
      <c r="D17" s="7"/>
      <c r="E17" s="7"/>
      <c r="F17" s="12"/>
      <c r="G17" s="12" t="s">
        <v>23</v>
      </c>
      <c r="H17" s="7">
        <v>10200</v>
      </c>
      <c r="I17" s="7">
        <v>1</v>
      </c>
      <c r="J17" s="33">
        <v>10200</v>
      </c>
      <c r="K17" s="43"/>
      <c r="L17" s="55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WLN17" s="37"/>
      <c r="WLO17" s="37"/>
      <c r="WLP17" s="37"/>
      <c r="WLQ17" s="37"/>
      <c r="WLR17" s="37"/>
      <c r="WLS17" s="37"/>
      <c r="WLT17" s="37"/>
      <c r="WLU17" s="37"/>
      <c r="WLV17" s="37"/>
      <c r="WLW17" s="37"/>
      <c r="WLX17" s="37"/>
      <c r="WLY17" s="37"/>
      <c r="WLZ17" s="37"/>
      <c r="WMA17" s="37"/>
      <c r="WMB17" s="37"/>
      <c r="WMC17" s="37"/>
      <c r="WMD17" s="37"/>
      <c r="WME17" s="37"/>
      <c r="WMF17" s="37"/>
      <c r="WMG17" s="37"/>
      <c r="WMH17" s="37"/>
      <c r="WMI17" s="37"/>
      <c r="WMJ17" s="37"/>
      <c r="WMK17" s="37"/>
      <c r="WML17" s="37"/>
      <c r="WMM17" s="37"/>
      <c r="WMN17" s="37"/>
      <c r="WMO17" s="37"/>
      <c r="WMP17" s="37"/>
      <c r="WMQ17" s="37"/>
      <c r="WMR17" s="37"/>
      <c r="WMS17" s="37"/>
      <c r="WMT17" s="37"/>
      <c r="WMU17" s="37"/>
      <c r="WMV17" s="37"/>
      <c r="WMW17" s="37"/>
      <c r="WMX17" s="37"/>
      <c r="WMY17" s="37"/>
      <c r="WMZ17" s="37"/>
      <c r="WNA17" s="37"/>
      <c r="WNB17" s="37"/>
      <c r="WNC17" s="37"/>
      <c r="WND17" s="37"/>
      <c r="WNE17" s="37"/>
      <c r="WNF17" s="37"/>
      <c r="WNG17" s="37"/>
      <c r="WNH17" s="37"/>
      <c r="WNI17" s="37"/>
      <c r="WNJ17" s="37"/>
      <c r="WNK17" s="37"/>
      <c r="WNL17" s="37"/>
      <c r="WNM17" s="37"/>
      <c r="WNN17" s="37"/>
      <c r="WNO17" s="37"/>
      <c r="WNP17" s="37"/>
      <c r="WNQ17" s="37"/>
      <c r="WNR17" s="37"/>
      <c r="WNS17" s="37"/>
      <c r="WNT17" s="37"/>
      <c r="WNU17" s="37"/>
      <c r="WNV17" s="37"/>
      <c r="WNW17" s="37"/>
      <c r="WNX17" s="37"/>
      <c r="WNY17" s="37"/>
      <c r="WNZ17" s="37"/>
      <c r="WOA17" s="37"/>
      <c r="WOB17" s="37"/>
      <c r="WOC17" s="37"/>
      <c r="WOD17" s="37"/>
      <c r="WOE17" s="37"/>
      <c r="WOF17" s="37"/>
      <c r="WOG17" s="37"/>
      <c r="WOH17" s="37"/>
      <c r="WOI17" s="37"/>
      <c r="WOJ17" s="37"/>
      <c r="WOK17" s="37"/>
      <c r="WOL17" s="37"/>
      <c r="WOM17" s="37"/>
      <c r="WON17" s="37"/>
      <c r="WOO17" s="37"/>
      <c r="WOP17" s="37"/>
      <c r="WOQ17" s="37"/>
      <c r="WOR17" s="37"/>
      <c r="WOS17" s="37"/>
      <c r="WOT17" s="37"/>
      <c r="WOU17" s="37"/>
      <c r="WOV17" s="37"/>
      <c r="WOW17" s="37"/>
      <c r="WOX17" s="37"/>
      <c r="WOY17" s="37"/>
      <c r="WOZ17" s="37"/>
      <c r="WPA17" s="37"/>
      <c r="WPB17" s="37"/>
      <c r="WPC17" s="37"/>
      <c r="WPD17" s="37"/>
      <c r="WPE17" s="37"/>
      <c r="WPF17" s="37"/>
      <c r="WPG17" s="37"/>
      <c r="WPH17" s="37"/>
      <c r="WPI17" s="37"/>
      <c r="WPJ17" s="37"/>
      <c r="WPK17" s="37"/>
      <c r="WPL17" s="37"/>
      <c r="WPM17" s="37"/>
      <c r="WPN17" s="37"/>
      <c r="WPO17" s="37"/>
      <c r="WPP17" s="37"/>
      <c r="WPQ17" s="37"/>
      <c r="WPR17" s="37"/>
      <c r="WPS17" s="37"/>
      <c r="WPT17" s="37"/>
      <c r="WPU17" s="37"/>
      <c r="WPV17" s="37"/>
      <c r="WPW17" s="37"/>
      <c r="WPX17" s="37"/>
      <c r="WPY17" s="37"/>
      <c r="WPZ17" s="37"/>
      <c r="WQA17" s="37"/>
      <c r="WQB17" s="37"/>
      <c r="WQC17" s="37"/>
      <c r="WQD17" s="37"/>
      <c r="WQE17" s="37"/>
      <c r="WQF17" s="37"/>
      <c r="WQG17" s="37"/>
      <c r="WQH17" s="37"/>
      <c r="WQI17" s="37"/>
      <c r="WQJ17" s="37"/>
      <c r="WQK17" s="37"/>
      <c r="WQL17" s="37"/>
      <c r="WQM17" s="37"/>
      <c r="WQN17" s="37"/>
      <c r="WQO17" s="37"/>
      <c r="WQP17" s="37"/>
      <c r="WQQ17" s="37"/>
      <c r="WQR17" s="37"/>
      <c r="WQS17" s="37"/>
      <c r="WQT17" s="37"/>
      <c r="WQU17" s="37"/>
      <c r="WQV17" s="37"/>
      <c r="WQW17" s="37"/>
      <c r="WQX17" s="37"/>
      <c r="WQY17" s="37"/>
      <c r="WQZ17" s="37"/>
      <c r="WRA17" s="37"/>
      <c r="WRB17" s="37"/>
      <c r="WRC17" s="37"/>
      <c r="WRD17" s="37"/>
      <c r="WRE17" s="37"/>
      <c r="WRF17" s="37"/>
      <c r="WRG17" s="37"/>
      <c r="WRH17" s="37"/>
      <c r="WRI17" s="37"/>
      <c r="WRJ17" s="37"/>
      <c r="WRK17" s="37"/>
      <c r="WRL17" s="37"/>
      <c r="WRM17" s="37"/>
      <c r="WRN17" s="37"/>
      <c r="WRO17" s="37"/>
      <c r="WRP17" s="37"/>
      <c r="WRQ17" s="37"/>
      <c r="WRR17" s="37"/>
      <c r="WRS17" s="37"/>
      <c r="WRT17" s="37"/>
      <c r="WRU17" s="37"/>
      <c r="WRV17" s="37"/>
      <c r="WRW17" s="37"/>
      <c r="WRX17" s="37"/>
      <c r="WRY17" s="37"/>
      <c r="WRZ17" s="37"/>
      <c r="WSA17" s="37"/>
      <c r="WSB17" s="37"/>
      <c r="WSC17" s="37"/>
      <c r="WSD17" s="37"/>
      <c r="WSE17" s="37"/>
      <c r="WSF17" s="37"/>
      <c r="WSG17" s="37"/>
      <c r="WSH17" s="37"/>
      <c r="WSI17" s="37"/>
      <c r="WSJ17" s="37"/>
      <c r="WSK17" s="37"/>
      <c r="WSL17" s="37"/>
      <c r="WSM17" s="37"/>
      <c r="WSN17" s="37"/>
      <c r="WSO17" s="37"/>
      <c r="WSP17" s="37"/>
      <c r="WSQ17" s="37"/>
      <c r="WSR17" s="37"/>
      <c r="WSS17" s="37"/>
      <c r="WST17" s="37"/>
      <c r="WSU17" s="37"/>
      <c r="WSV17" s="37"/>
      <c r="WSW17" s="37"/>
      <c r="WSX17" s="37"/>
      <c r="WSY17" s="37"/>
      <c r="WSZ17" s="37"/>
      <c r="WTA17" s="37"/>
      <c r="WTB17" s="37"/>
      <c r="WTC17" s="37"/>
      <c r="WTD17" s="37"/>
      <c r="WTE17" s="37"/>
      <c r="WTF17" s="37"/>
      <c r="WTG17" s="37"/>
      <c r="WTH17" s="37"/>
      <c r="WTI17" s="37"/>
      <c r="WTJ17" s="37"/>
      <c r="WTK17" s="37"/>
      <c r="WTL17" s="37"/>
      <c r="WTM17" s="37"/>
      <c r="WTN17" s="37"/>
      <c r="WTO17" s="37"/>
      <c r="WTP17" s="37"/>
      <c r="WTQ17" s="37"/>
      <c r="WTR17" s="37"/>
      <c r="WTS17" s="37"/>
      <c r="WTT17" s="37"/>
      <c r="WTU17" s="37"/>
      <c r="WTV17" s="37"/>
      <c r="WTW17" s="37"/>
      <c r="WTX17" s="37"/>
      <c r="WTY17" s="37"/>
      <c r="WTZ17" s="37"/>
      <c r="WUA17" s="37"/>
      <c r="WUB17" s="37"/>
      <c r="WUC17" s="37"/>
      <c r="WUD17" s="37"/>
      <c r="WUE17" s="37"/>
      <c r="WUF17" s="37"/>
      <c r="WUG17" s="37"/>
      <c r="WUH17" s="37"/>
      <c r="WUI17" s="37"/>
      <c r="WUJ17" s="37"/>
      <c r="WUK17" s="37"/>
      <c r="WUL17" s="37"/>
      <c r="WUM17" s="37"/>
      <c r="WUN17" s="37"/>
      <c r="WUO17" s="37"/>
      <c r="WUP17" s="37"/>
      <c r="WUQ17" s="37"/>
      <c r="WUR17" s="37"/>
      <c r="WUS17" s="37"/>
      <c r="WUT17" s="37"/>
      <c r="WUU17" s="37"/>
      <c r="WUV17" s="37"/>
      <c r="WUW17" s="37"/>
      <c r="WUX17" s="37"/>
      <c r="WUY17" s="37"/>
      <c r="WUZ17" s="37"/>
      <c r="WVA17" s="37"/>
      <c r="WVB17" s="37"/>
      <c r="WVC17" s="37"/>
      <c r="WVD17" s="37"/>
      <c r="WVE17" s="37"/>
      <c r="WVF17" s="37"/>
      <c r="WVG17" s="37"/>
      <c r="WVH17" s="37"/>
      <c r="WVI17" s="37"/>
      <c r="WVJ17" s="37"/>
      <c r="WVK17" s="37"/>
      <c r="WVL17" s="37"/>
      <c r="WVM17" s="37"/>
      <c r="WVN17" s="37"/>
      <c r="WVO17" s="37"/>
      <c r="WVP17" s="37"/>
      <c r="WVQ17" s="37"/>
      <c r="WVR17" s="37"/>
      <c r="WVS17" s="37"/>
      <c r="WVT17" s="37"/>
      <c r="WVU17" s="37"/>
      <c r="WVV17" s="37"/>
      <c r="WVW17" s="37"/>
      <c r="WVX17" s="37"/>
      <c r="WVY17" s="37"/>
      <c r="WVZ17" s="37"/>
      <c r="WWA17" s="37"/>
      <c r="WWB17" s="37"/>
      <c r="WWC17" s="37"/>
      <c r="WWD17" s="37"/>
      <c r="WWE17" s="37"/>
      <c r="WWF17" s="37"/>
      <c r="WWG17" s="37"/>
      <c r="WWH17" s="37"/>
      <c r="WWI17" s="37"/>
      <c r="WWJ17" s="37"/>
      <c r="WWK17" s="37"/>
      <c r="WWL17" s="37"/>
      <c r="WWM17" s="37"/>
      <c r="WWN17" s="37"/>
      <c r="WWO17" s="37"/>
      <c r="WWP17" s="37"/>
      <c r="WWQ17" s="37"/>
      <c r="WWR17" s="37"/>
      <c r="WWS17" s="37"/>
      <c r="WWT17" s="37"/>
      <c r="WWU17" s="37"/>
      <c r="WWV17" s="37"/>
      <c r="WWW17" s="37"/>
      <c r="WWX17" s="37"/>
      <c r="WWY17" s="37"/>
      <c r="WWZ17" s="37"/>
      <c r="WXA17" s="37"/>
      <c r="WXB17" s="37"/>
      <c r="WXC17" s="37"/>
      <c r="WXD17" s="37"/>
      <c r="WXE17" s="37"/>
      <c r="WXF17" s="37"/>
      <c r="WXG17" s="37"/>
      <c r="WXH17" s="37"/>
      <c r="WXI17" s="37"/>
      <c r="WXJ17" s="37"/>
      <c r="WXK17" s="37"/>
      <c r="WXL17" s="37"/>
      <c r="WXM17" s="37"/>
      <c r="WXN17" s="37"/>
      <c r="WXO17" s="37"/>
      <c r="WXP17" s="37"/>
      <c r="WXQ17" s="37"/>
      <c r="WXR17" s="37"/>
      <c r="WXS17" s="37"/>
      <c r="WXT17" s="37"/>
      <c r="WXU17" s="37"/>
      <c r="WXV17" s="37"/>
      <c r="WXW17" s="37"/>
      <c r="WXX17" s="37"/>
      <c r="WXY17" s="37"/>
      <c r="WXZ17" s="37"/>
      <c r="WYA17" s="37"/>
      <c r="WYB17" s="37"/>
      <c r="WYC17" s="37"/>
      <c r="WYD17" s="37"/>
      <c r="WYE17" s="37"/>
      <c r="WYF17" s="37"/>
      <c r="WYG17" s="37"/>
      <c r="WYH17" s="37"/>
      <c r="WYI17" s="37"/>
      <c r="WYJ17" s="37"/>
      <c r="WYK17" s="37"/>
      <c r="WYL17" s="37"/>
      <c r="WYM17" s="37"/>
      <c r="WYN17" s="37"/>
      <c r="WYO17" s="37"/>
      <c r="WYP17" s="37"/>
      <c r="WYQ17" s="37"/>
      <c r="WYR17" s="37"/>
      <c r="WYS17" s="37"/>
      <c r="WYT17" s="37"/>
      <c r="WYU17" s="37"/>
      <c r="WYV17" s="37"/>
      <c r="WYW17" s="37"/>
      <c r="WYX17" s="37"/>
      <c r="WYY17" s="37"/>
      <c r="WYZ17" s="37"/>
      <c r="WZA17" s="37"/>
      <c r="WZB17" s="37"/>
      <c r="WZC17" s="37"/>
      <c r="WZD17" s="37"/>
      <c r="WZE17" s="37"/>
      <c r="WZF17" s="37"/>
      <c r="WZG17" s="37"/>
      <c r="WZH17" s="37"/>
      <c r="WZI17" s="37"/>
      <c r="WZJ17" s="37"/>
      <c r="WZK17" s="37"/>
      <c r="WZL17" s="37"/>
      <c r="WZM17" s="37"/>
      <c r="WZN17" s="37"/>
      <c r="WZO17" s="37"/>
      <c r="WZP17" s="37"/>
      <c r="WZQ17" s="37"/>
      <c r="WZR17" s="37"/>
      <c r="WZS17" s="37"/>
      <c r="WZT17" s="37"/>
      <c r="WZU17" s="37"/>
      <c r="WZV17" s="37"/>
      <c r="WZW17" s="37"/>
      <c r="WZX17" s="37"/>
      <c r="WZY17" s="37"/>
      <c r="WZZ17" s="37"/>
      <c r="XAA17" s="37"/>
      <c r="XAB17" s="37"/>
      <c r="XAC17" s="37"/>
      <c r="XAD17" s="37"/>
      <c r="XAE17" s="37"/>
      <c r="XAF17" s="37"/>
      <c r="XAG17" s="37"/>
      <c r="XAH17" s="37"/>
      <c r="XAI17" s="37"/>
      <c r="XAJ17" s="37"/>
      <c r="XAK17" s="37"/>
      <c r="XAL17" s="37"/>
      <c r="XAM17" s="37"/>
      <c r="XAN17" s="37"/>
      <c r="XAO17" s="37"/>
      <c r="XAP17" s="37"/>
      <c r="XAQ17" s="37"/>
      <c r="XAR17" s="37"/>
      <c r="XAS17" s="37"/>
      <c r="XAT17" s="37"/>
      <c r="XAU17" s="37"/>
      <c r="XAV17" s="37"/>
      <c r="XAW17" s="37"/>
      <c r="XAX17" s="37"/>
      <c r="XAY17" s="37"/>
      <c r="XAZ17" s="37"/>
      <c r="XBA17" s="37"/>
      <c r="XBB17" s="37"/>
      <c r="XBC17" s="37"/>
      <c r="XBD17" s="37"/>
      <c r="XBE17" s="37"/>
      <c r="XBF17" s="37"/>
      <c r="XBG17" s="37"/>
      <c r="XBH17" s="37"/>
      <c r="XBI17" s="37"/>
      <c r="XBJ17" s="37"/>
      <c r="XBK17" s="37"/>
      <c r="XBL17" s="37"/>
      <c r="XBM17" s="37"/>
      <c r="XBN17" s="37"/>
      <c r="XBO17" s="37"/>
      <c r="XBP17" s="37"/>
      <c r="XBQ17" s="37"/>
      <c r="XBR17" s="37"/>
      <c r="XBS17" s="37"/>
      <c r="XBT17" s="37"/>
      <c r="XBU17" s="37"/>
      <c r="XBV17" s="37"/>
      <c r="XBW17" s="37"/>
      <c r="XBX17" s="37"/>
      <c r="XBY17" s="37"/>
      <c r="XBZ17" s="37"/>
      <c r="XCA17" s="37"/>
      <c r="XCB17" s="37"/>
      <c r="XCC17" s="37"/>
      <c r="XCD17" s="37"/>
      <c r="XCE17" s="37"/>
      <c r="XCF17" s="37"/>
      <c r="XCG17" s="37"/>
      <c r="XCH17" s="37"/>
      <c r="XCI17" s="37"/>
      <c r="XCJ17" s="37"/>
      <c r="XCK17" s="37"/>
      <c r="XCL17" s="37"/>
      <c r="XCM17" s="37"/>
      <c r="XCN17" s="37"/>
      <c r="XCO17" s="37"/>
      <c r="XCP17" s="37"/>
      <c r="XCQ17" s="37"/>
      <c r="XCR17" s="37"/>
      <c r="XCS17" s="37"/>
      <c r="XCT17" s="37"/>
      <c r="XCU17" s="37"/>
      <c r="XCV17" s="37"/>
      <c r="XCW17" s="37"/>
      <c r="XCX17" s="37"/>
      <c r="XCY17" s="37"/>
      <c r="XCZ17" s="37"/>
      <c r="XDA17" s="37"/>
      <c r="XDB17" s="37"/>
      <c r="XDC17" s="37"/>
      <c r="XDD17" s="37"/>
      <c r="XDE17" s="37"/>
      <c r="XDF17" s="37"/>
      <c r="XDG17" s="37"/>
      <c r="XDH17" s="37"/>
      <c r="XDI17" s="37"/>
      <c r="XDJ17" s="37"/>
      <c r="XDK17" s="37"/>
      <c r="XDL17" s="37"/>
      <c r="XDM17" s="37"/>
      <c r="XDN17" s="37"/>
      <c r="XDO17" s="37"/>
      <c r="XDP17" s="37"/>
      <c r="XDQ17" s="37"/>
      <c r="XDR17" s="37"/>
      <c r="XDS17" s="37"/>
      <c r="XDT17" s="37"/>
      <c r="XDU17" s="37"/>
      <c r="XDV17" s="37"/>
      <c r="XDW17" s="37"/>
      <c r="XDX17" s="37"/>
      <c r="XDY17" s="37"/>
      <c r="XDZ17" s="37"/>
      <c r="XEA17" s="37"/>
      <c r="XEB17" s="37"/>
      <c r="XEC17" s="37"/>
      <c r="XED17" s="37"/>
      <c r="XEE17" s="37"/>
      <c r="XEF17" s="37"/>
      <c r="XEG17" s="37"/>
      <c r="XEH17" s="37"/>
      <c r="XEI17" s="37"/>
      <c r="XEJ17" s="37"/>
      <c r="XEK17" s="37"/>
      <c r="XEL17" s="37"/>
      <c r="XEM17" s="37"/>
      <c r="XEN17" s="37"/>
      <c r="XEO17" s="37"/>
      <c r="XEP17" s="37"/>
      <c r="XEQ17" s="37"/>
      <c r="XER17" s="37"/>
      <c r="XES17" s="37"/>
      <c r="XET17" s="37"/>
      <c r="XEU17" s="37"/>
      <c r="XEV17" s="37"/>
      <c r="XEW17" s="37"/>
    </row>
    <row r="18" s="1" customFormat="1" hidden="1" customHeight="1" spans="1:16377">
      <c r="A18" s="6"/>
      <c r="B18" s="44">
        <v>45763</v>
      </c>
      <c r="C18" s="7"/>
      <c r="D18" s="7"/>
      <c r="E18" s="7"/>
      <c r="F18" s="12"/>
      <c r="G18" s="12" t="s">
        <v>24</v>
      </c>
      <c r="H18" s="7">
        <v>10200</v>
      </c>
      <c r="I18" s="7">
        <v>1</v>
      </c>
      <c r="J18" s="33">
        <v>10200</v>
      </c>
      <c r="K18" s="43"/>
      <c r="L18" s="58" t="s">
        <v>25</v>
      </c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WLN18" s="37"/>
      <c r="WLO18" s="37"/>
      <c r="WLP18" s="37"/>
      <c r="WLQ18" s="37"/>
      <c r="WLR18" s="37"/>
      <c r="WLS18" s="37"/>
      <c r="WLT18" s="37"/>
      <c r="WLU18" s="37"/>
      <c r="WLV18" s="37"/>
      <c r="WLW18" s="37"/>
      <c r="WLX18" s="37"/>
      <c r="WLY18" s="37"/>
      <c r="WLZ18" s="37"/>
      <c r="WMA18" s="37"/>
      <c r="WMB18" s="37"/>
      <c r="WMC18" s="37"/>
      <c r="WMD18" s="37"/>
      <c r="WME18" s="37"/>
      <c r="WMF18" s="37"/>
      <c r="WMG18" s="37"/>
      <c r="WMH18" s="37"/>
      <c r="WMI18" s="37"/>
      <c r="WMJ18" s="37"/>
      <c r="WMK18" s="37"/>
      <c r="WML18" s="37"/>
      <c r="WMM18" s="37"/>
      <c r="WMN18" s="37"/>
      <c r="WMO18" s="37"/>
      <c r="WMP18" s="37"/>
      <c r="WMQ18" s="37"/>
      <c r="WMR18" s="37"/>
      <c r="WMS18" s="37"/>
      <c r="WMT18" s="37"/>
      <c r="WMU18" s="37"/>
      <c r="WMV18" s="37"/>
      <c r="WMW18" s="37"/>
      <c r="WMX18" s="37"/>
      <c r="WMY18" s="37"/>
      <c r="WMZ18" s="37"/>
      <c r="WNA18" s="37"/>
      <c r="WNB18" s="37"/>
      <c r="WNC18" s="37"/>
      <c r="WND18" s="37"/>
      <c r="WNE18" s="37"/>
      <c r="WNF18" s="37"/>
      <c r="WNG18" s="37"/>
      <c r="WNH18" s="37"/>
      <c r="WNI18" s="37"/>
      <c r="WNJ18" s="37"/>
      <c r="WNK18" s="37"/>
      <c r="WNL18" s="37"/>
      <c r="WNM18" s="37"/>
      <c r="WNN18" s="37"/>
      <c r="WNO18" s="37"/>
      <c r="WNP18" s="37"/>
      <c r="WNQ18" s="37"/>
      <c r="WNR18" s="37"/>
      <c r="WNS18" s="37"/>
      <c r="WNT18" s="37"/>
      <c r="WNU18" s="37"/>
      <c r="WNV18" s="37"/>
      <c r="WNW18" s="37"/>
      <c r="WNX18" s="37"/>
      <c r="WNY18" s="37"/>
      <c r="WNZ18" s="37"/>
      <c r="WOA18" s="37"/>
      <c r="WOB18" s="37"/>
      <c r="WOC18" s="37"/>
      <c r="WOD18" s="37"/>
      <c r="WOE18" s="37"/>
      <c r="WOF18" s="37"/>
      <c r="WOG18" s="37"/>
      <c r="WOH18" s="37"/>
      <c r="WOI18" s="37"/>
      <c r="WOJ18" s="37"/>
      <c r="WOK18" s="37"/>
      <c r="WOL18" s="37"/>
      <c r="WOM18" s="37"/>
      <c r="WON18" s="37"/>
      <c r="WOO18" s="37"/>
      <c r="WOP18" s="37"/>
      <c r="WOQ18" s="37"/>
      <c r="WOR18" s="37"/>
      <c r="WOS18" s="37"/>
      <c r="WOT18" s="37"/>
      <c r="WOU18" s="37"/>
      <c r="WOV18" s="37"/>
      <c r="WOW18" s="37"/>
      <c r="WOX18" s="37"/>
      <c r="WOY18" s="37"/>
      <c r="WOZ18" s="37"/>
      <c r="WPA18" s="37"/>
      <c r="WPB18" s="37"/>
      <c r="WPC18" s="37"/>
      <c r="WPD18" s="37"/>
      <c r="WPE18" s="37"/>
      <c r="WPF18" s="37"/>
      <c r="WPG18" s="37"/>
      <c r="WPH18" s="37"/>
      <c r="WPI18" s="37"/>
      <c r="WPJ18" s="37"/>
      <c r="WPK18" s="37"/>
      <c r="WPL18" s="37"/>
      <c r="WPM18" s="37"/>
      <c r="WPN18" s="37"/>
      <c r="WPO18" s="37"/>
      <c r="WPP18" s="37"/>
      <c r="WPQ18" s="37"/>
      <c r="WPR18" s="37"/>
      <c r="WPS18" s="37"/>
      <c r="WPT18" s="37"/>
      <c r="WPU18" s="37"/>
      <c r="WPV18" s="37"/>
      <c r="WPW18" s="37"/>
      <c r="WPX18" s="37"/>
      <c r="WPY18" s="37"/>
      <c r="WPZ18" s="37"/>
      <c r="WQA18" s="37"/>
      <c r="WQB18" s="37"/>
      <c r="WQC18" s="37"/>
      <c r="WQD18" s="37"/>
      <c r="WQE18" s="37"/>
      <c r="WQF18" s="37"/>
      <c r="WQG18" s="37"/>
      <c r="WQH18" s="37"/>
      <c r="WQI18" s="37"/>
      <c r="WQJ18" s="37"/>
      <c r="WQK18" s="37"/>
      <c r="WQL18" s="37"/>
      <c r="WQM18" s="37"/>
      <c r="WQN18" s="37"/>
      <c r="WQO18" s="37"/>
      <c r="WQP18" s="37"/>
      <c r="WQQ18" s="37"/>
      <c r="WQR18" s="37"/>
      <c r="WQS18" s="37"/>
      <c r="WQT18" s="37"/>
      <c r="WQU18" s="37"/>
      <c r="WQV18" s="37"/>
      <c r="WQW18" s="37"/>
      <c r="WQX18" s="37"/>
      <c r="WQY18" s="37"/>
      <c r="WQZ18" s="37"/>
      <c r="WRA18" s="37"/>
      <c r="WRB18" s="37"/>
      <c r="WRC18" s="37"/>
      <c r="WRD18" s="37"/>
      <c r="WRE18" s="37"/>
      <c r="WRF18" s="37"/>
      <c r="WRG18" s="37"/>
      <c r="WRH18" s="37"/>
      <c r="WRI18" s="37"/>
      <c r="WRJ18" s="37"/>
      <c r="WRK18" s="37"/>
      <c r="WRL18" s="37"/>
      <c r="WRM18" s="37"/>
      <c r="WRN18" s="37"/>
      <c r="WRO18" s="37"/>
      <c r="WRP18" s="37"/>
      <c r="WRQ18" s="37"/>
      <c r="WRR18" s="37"/>
      <c r="WRS18" s="37"/>
      <c r="WRT18" s="37"/>
      <c r="WRU18" s="37"/>
      <c r="WRV18" s="37"/>
      <c r="WRW18" s="37"/>
      <c r="WRX18" s="37"/>
      <c r="WRY18" s="37"/>
      <c r="WRZ18" s="37"/>
      <c r="WSA18" s="37"/>
      <c r="WSB18" s="37"/>
      <c r="WSC18" s="37"/>
      <c r="WSD18" s="37"/>
      <c r="WSE18" s="37"/>
      <c r="WSF18" s="37"/>
      <c r="WSG18" s="37"/>
      <c r="WSH18" s="37"/>
      <c r="WSI18" s="37"/>
      <c r="WSJ18" s="37"/>
      <c r="WSK18" s="37"/>
      <c r="WSL18" s="37"/>
      <c r="WSM18" s="37"/>
      <c r="WSN18" s="37"/>
      <c r="WSO18" s="37"/>
      <c r="WSP18" s="37"/>
      <c r="WSQ18" s="37"/>
      <c r="WSR18" s="37"/>
      <c r="WSS18" s="37"/>
      <c r="WST18" s="37"/>
      <c r="WSU18" s="37"/>
      <c r="WSV18" s="37"/>
      <c r="WSW18" s="37"/>
      <c r="WSX18" s="37"/>
      <c r="WSY18" s="37"/>
      <c r="WSZ18" s="37"/>
      <c r="WTA18" s="37"/>
      <c r="WTB18" s="37"/>
      <c r="WTC18" s="37"/>
      <c r="WTD18" s="37"/>
      <c r="WTE18" s="37"/>
      <c r="WTF18" s="37"/>
      <c r="WTG18" s="37"/>
      <c r="WTH18" s="37"/>
      <c r="WTI18" s="37"/>
      <c r="WTJ18" s="37"/>
      <c r="WTK18" s="37"/>
      <c r="WTL18" s="37"/>
      <c r="WTM18" s="37"/>
      <c r="WTN18" s="37"/>
      <c r="WTO18" s="37"/>
      <c r="WTP18" s="37"/>
      <c r="WTQ18" s="37"/>
      <c r="WTR18" s="37"/>
      <c r="WTS18" s="37"/>
      <c r="WTT18" s="37"/>
      <c r="WTU18" s="37"/>
      <c r="WTV18" s="37"/>
      <c r="WTW18" s="37"/>
      <c r="WTX18" s="37"/>
      <c r="WTY18" s="37"/>
      <c r="WTZ18" s="37"/>
      <c r="WUA18" s="37"/>
      <c r="WUB18" s="37"/>
      <c r="WUC18" s="37"/>
      <c r="WUD18" s="37"/>
      <c r="WUE18" s="37"/>
      <c r="WUF18" s="37"/>
      <c r="WUG18" s="37"/>
      <c r="WUH18" s="37"/>
      <c r="WUI18" s="37"/>
      <c r="WUJ18" s="37"/>
      <c r="WUK18" s="37"/>
      <c r="WUL18" s="37"/>
      <c r="WUM18" s="37"/>
      <c r="WUN18" s="37"/>
      <c r="WUO18" s="37"/>
      <c r="WUP18" s="37"/>
      <c r="WUQ18" s="37"/>
      <c r="WUR18" s="37"/>
      <c r="WUS18" s="37"/>
      <c r="WUT18" s="37"/>
      <c r="WUU18" s="37"/>
      <c r="WUV18" s="37"/>
      <c r="WUW18" s="37"/>
      <c r="WUX18" s="37"/>
      <c r="WUY18" s="37"/>
      <c r="WUZ18" s="37"/>
      <c r="WVA18" s="37"/>
      <c r="WVB18" s="37"/>
      <c r="WVC18" s="37"/>
      <c r="WVD18" s="37"/>
      <c r="WVE18" s="37"/>
      <c r="WVF18" s="37"/>
      <c r="WVG18" s="37"/>
      <c r="WVH18" s="37"/>
      <c r="WVI18" s="37"/>
      <c r="WVJ18" s="37"/>
      <c r="WVK18" s="37"/>
      <c r="WVL18" s="37"/>
      <c r="WVM18" s="37"/>
      <c r="WVN18" s="37"/>
      <c r="WVO18" s="37"/>
      <c r="WVP18" s="37"/>
      <c r="WVQ18" s="37"/>
      <c r="WVR18" s="37"/>
      <c r="WVS18" s="37"/>
      <c r="WVT18" s="37"/>
      <c r="WVU18" s="37"/>
      <c r="WVV18" s="37"/>
      <c r="WVW18" s="37"/>
      <c r="WVX18" s="37"/>
      <c r="WVY18" s="37"/>
      <c r="WVZ18" s="37"/>
      <c r="WWA18" s="37"/>
      <c r="WWB18" s="37"/>
      <c r="WWC18" s="37"/>
      <c r="WWD18" s="37"/>
      <c r="WWE18" s="37"/>
      <c r="WWF18" s="37"/>
      <c r="WWG18" s="37"/>
      <c r="WWH18" s="37"/>
      <c r="WWI18" s="37"/>
      <c r="WWJ18" s="37"/>
      <c r="WWK18" s="37"/>
      <c r="WWL18" s="37"/>
      <c r="WWM18" s="37"/>
      <c r="WWN18" s="37"/>
      <c r="WWO18" s="37"/>
      <c r="WWP18" s="37"/>
      <c r="WWQ18" s="37"/>
      <c r="WWR18" s="37"/>
      <c r="WWS18" s="37"/>
      <c r="WWT18" s="37"/>
      <c r="WWU18" s="37"/>
      <c r="WWV18" s="37"/>
      <c r="WWW18" s="37"/>
      <c r="WWX18" s="37"/>
      <c r="WWY18" s="37"/>
      <c r="WWZ18" s="37"/>
      <c r="WXA18" s="37"/>
      <c r="WXB18" s="37"/>
      <c r="WXC18" s="37"/>
      <c r="WXD18" s="37"/>
      <c r="WXE18" s="37"/>
      <c r="WXF18" s="37"/>
      <c r="WXG18" s="37"/>
      <c r="WXH18" s="37"/>
      <c r="WXI18" s="37"/>
      <c r="WXJ18" s="37"/>
      <c r="WXK18" s="37"/>
      <c r="WXL18" s="37"/>
      <c r="WXM18" s="37"/>
      <c r="WXN18" s="37"/>
      <c r="WXO18" s="37"/>
      <c r="WXP18" s="37"/>
      <c r="WXQ18" s="37"/>
      <c r="WXR18" s="37"/>
      <c r="WXS18" s="37"/>
      <c r="WXT18" s="37"/>
      <c r="WXU18" s="37"/>
      <c r="WXV18" s="37"/>
      <c r="WXW18" s="37"/>
      <c r="WXX18" s="37"/>
      <c r="WXY18" s="37"/>
      <c r="WXZ18" s="37"/>
      <c r="WYA18" s="37"/>
      <c r="WYB18" s="37"/>
      <c r="WYC18" s="37"/>
      <c r="WYD18" s="37"/>
      <c r="WYE18" s="37"/>
      <c r="WYF18" s="37"/>
      <c r="WYG18" s="37"/>
      <c r="WYH18" s="37"/>
      <c r="WYI18" s="37"/>
      <c r="WYJ18" s="37"/>
      <c r="WYK18" s="37"/>
      <c r="WYL18" s="37"/>
      <c r="WYM18" s="37"/>
      <c r="WYN18" s="37"/>
      <c r="WYO18" s="37"/>
      <c r="WYP18" s="37"/>
      <c r="WYQ18" s="37"/>
      <c r="WYR18" s="37"/>
      <c r="WYS18" s="37"/>
      <c r="WYT18" s="37"/>
      <c r="WYU18" s="37"/>
      <c r="WYV18" s="37"/>
      <c r="WYW18" s="37"/>
      <c r="WYX18" s="37"/>
      <c r="WYY18" s="37"/>
      <c r="WYZ18" s="37"/>
      <c r="WZA18" s="37"/>
      <c r="WZB18" s="37"/>
      <c r="WZC18" s="37"/>
      <c r="WZD18" s="37"/>
      <c r="WZE18" s="37"/>
      <c r="WZF18" s="37"/>
      <c r="WZG18" s="37"/>
      <c r="WZH18" s="37"/>
      <c r="WZI18" s="37"/>
      <c r="WZJ18" s="37"/>
      <c r="WZK18" s="37"/>
      <c r="WZL18" s="37"/>
      <c r="WZM18" s="37"/>
      <c r="WZN18" s="37"/>
      <c r="WZO18" s="37"/>
      <c r="WZP18" s="37"/>
      <c r="WZQ18" s="37"/>
      <c r="WZR18" s="37"/>
      <c r="WZS18" s="37"/>
      <c r="WZT18" s="37"/>
      <c r="WZU18" s="37"/>
      <c r="WZV18" s="37"/>
      <c r="WZW18" s="37"/>
      <c r="WZX18" s="37"/>
      <c r="WZY18" s="37"/>
      <c r="WZZ18" s="37"/>
      <c r="XAA18" s="37"/>
      <c r="XAB18" s="37"/>
      <c r="XAC18" s="37"/>
      <c r="XAD18" s="37"/>
      <c r="XAE18" s="37"/>
      <c r="XAF18" s="37"/>
      <c r="XAG18" s="37"/>
      <c r="XAH18" s="37"/>
      <c r="XAI18" s="37"/>
      <c r="XAJ18" s="37"/>
      <c r="XAK18" s="37"/>
      <c r="XAL18" s="37"/>
      <c r="XAM18" s="37"/>
      <c r="XAN18" s="37"/>
      <c r="XAO18" s="37"/>
      <c r="XAP18" s="37"/>
      <c r="XAQ18" s="37"/>
      <c r="XAR18" s="37"/>
      <c r="XAS18" s="37"/>
      <c r="XAT18" s="37"/>
      <c r="XAU18" s="37"/>
      <c r="XAV18" s="37"/>
      <c r="XAW18" s="37"/>
      <c r="XAX18" s="37"/>
      <c r="XAY18" s="37"/>
      <c r="XAZ18" s="37"/>
      <c r="XBA18" s="37"/>
      <c r="XBB18" s="37"/>
      <c r="XBC18" s="37"/>
      <c r="XBD18" s="37"/>
      <c r="XBE18" s="37"/>
      <c r="XBF18" s="37"/>
      <c r="XBG18" s="37"/>
      <c r="XBH18" s="37"/>
      <c r="XBI18" s="37"/>
      <c r="XBJ18" s="37"/>
      <c r="XBK18" s="37"/>
      <c r="XBL18" s="37"/>
      <c r="XBM18" s="37"/>
      <c r="XBN18" s="37"/>
      <c r="XBO18" s="37"/>
      <c r="XBP18" s="37"/>
      <c r="XBQ18" s="37"/>
      <c r="XBR18" s="37"/>
      <c r="XBS18" s="37"/>
      <c r="XBT18" s="37"/>
      <c r="XBU18" s="37"/>
      <c r="XBV18" s="37"/>
      <c r="XBW18" s="37"/>
      <c r="XBX18" s="37"/>
      <c r="XBY18" s="37"/>
      <c r="XBZ18" s="37"/>
      <c r="XCA18" s="37"/>
      <c r="XCB18" s="37"/>
      <c r="XCC18" s="37"/>
      <c r="XCD18" s="37"/>
      <c r="XCE18" s="37"/>
      <c r="XCF18" s="37"/>
      <c r="XCG18" s="37"/>
      <c r="XCH18" s="37"/>
      <c r="XCI18" s="37"/>
      <c r="XCJ18" s="37"/>
      <c r="XCK18" s="37"/>
      <c r="XCL18" s="37"/>
      <c r="XCM18" s="37"/>
      <c r="XCN18" s="37"/>
      <c r="XCO18" s="37"/>
      <c r="XCP18" s="37"/>
      <c r="XCQ18" s="37"/>
      <c r="XCR18" s="37"/>
      <c r="XCS18" s="37"/>
      <c r="XCT18" s="37"/>
      <c r="XCU18" s="37"/>
      <c r="XCV18" s="37"/>
      <c r="XCW18" s="37"/>
      <c r="XCX18" s="37"/>
      <c r="XCY18" s="37"/>
      <c r="XCZ18" s="37"/>
      <c r="XDA18" s="37"/>
      <c r="XDB18" s="37"/>
      <c r="XDC18" s="37"/>
      <c r="XDD18" s="37"/>
      <c r="XDE18" s="37"/>
      <c r="XDF18" s="37"/>
      <c r="XDG18" s="37"/>
      <c r="XDH18" s="37"/>
      <c r="XDI18" s="37"/>
      <c r="XDJ18" s="37"/>
      <c r="XDK18" s="37"/>
      <c r="XDL18" s="37"/>
      <c r="XDM18" s="37"/>
      <c r="XDN18" s="37"/>
      <c r="XDO18" s="37"/>
      <c r="XDP18" s="37"/>
      <c r="XDQ18" s="37"/>
      <c r="XDR18" s="37"/>
      <c r="XDS18" s="37"/>
      <c r="XDT18" s="37"/>
      <c r="XDU18" s="37"/>
      <c r="XDV18" s="37"/>
      <c r="XDW18" s="37"/>
      <c r="XDX18" s="37"/>
      <c r="XDY18" s="37"/>
      <c r="XDZ18" s="37"/>
      <c r="XEA18" s="37"/>
      <c r="XEB18" s="37"/>
      <c r="XEC18" s="37"/>
      <c r="XED18" s="37"/>
      <c r="XEE18" s="37"/>
      <c r="XEF18" s="37"/>
      <c r="XEG18" s="37"/>
      <c r="XEH18" s="37"/>
      <c r="XEI18" s="37"/>
      <c r="XEJ18" s="37"/>
      <c r="XEK18" s="37"/>
      <c r="XEL18" s="37"/>
      <c r="XEM18" s="37"/>
      <c r="XEN18" s="37"/>
      <c r="XEO18" s="37"/>
      <c r="XEP18" s="37"/>
      <c r="XEQ18" s="37"/>
      <c r="XER18" s="37"/>
      <c r="XES18" s="37"/>
      <c r="XET18" s="37"/>
      <c r="XEU18" s="37"/>
      <c r="XEV18" s="37"/>
      <c r="XEW18" s="37"/>
    </row>
    <row r="19" s="1" customFormat="1" customHeight="1" spans="1:16377">
      <c r="A19" s="6">
        <v>45755</v>
      </c>
      <c r="B19" s="44">
        <v>45782</v>
      </c>
      <c r="C19" s="7" t="s">
        <v>12</v>
      </c>
      <c r="D19" s="12" t="s">
        <v>31</v>
      </c>
      <c r="E19" s="11" t="s">
        <v>32</v>
      </c>
      <c r="F19" s="12" t="s">
        <v>33</v>
      </c>
      <c r="G19" s="12" t="s">
        <v>16</v>
      </c>
      <c r="H19" s="7">
        <v>800</v>
      </c>
      <c r="I19" s="7">
        <v>1</v>
      </c>
      <c r="J19" s="59">
        <v>800</v>
      </c>
      <c r="K19" s="43"/>
      <c r="L19" s="58" t="s">
        <v>17</v>
      </c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WLN19" s="37"/>
      <c r="WLO19" s="37"/>
      <c r="WLP19" s="37"/>
      <c r="WLQ19" s="37"/>
      <c r="WLR19" s="37"/>
      <c r="WLS19" s="37"/>
      <c r="WLT19" s="37"/>
      <c r="WLU19" s="37"/>
      <c r="WLV19" s="37"/>
      <c r="WLW19" s="37"/>
      <c r="WLX19" s="37"/>
      <c r="WLY19" s="37"/>
      <c r="WLZ19" s="37"/>
      <c r="WMA19" s="37"/>
      <c r="WMB19" s="37"/>
      <c r="WMC19" s="37"/>
      <c r="WMD19" s="37"/>
      <c r="WME19" s="37"/>
      <c r="WMF19" s="37"/>
      <c r="WMG19" s="37"/>
      <c r="WMH19" s="37"/>
      <c r="WMI19" s="37"/>
      <c r="WMJ19" s="37"/>
      <c r="WMK19" s="37"/>
      <c r="WML19" s="37"/>
      <c r="WMM19" s="37"/>
      <c r="WMN19" s="37"/>
      <c r="WMO19" s="37"/>
      <c r="WMP19" s="37"/>
      <c r="WMQ19" s="37"/>
      <c r="WMR19" s="37"/>
      <c r="WMS19" s="37"/>
      <c r="WMT19" s="37"/>
      <c r="WMU19" s="37"/>
      <c r="WMV19" s="37"/>
      <c r="WMW19" s="37"/>
      <c r="WMX19" s="37"/>
      <c r="WMY19" s="37"/>
      <c r="WMZ19" s="37"/>
      <c r="WNA19" s="37"/>
      <c r="WNB19" s="37"/>
      <c r="WNC19" s="37"/>
      <c r="WND19" s="37"/>
      <c r="WNE19" s="37"/>
      <c r="WNF19" s="37"/>
      <c r="WNG19" s="37"/>
      <c r="WNH19" s="37"/>
      <c r="WNI19" s="37"/>
      <c r="WNJ19" s="37"/>
      <c r="WNK19" s="37"/>
      <c r="WNL19" s="37"/>
      <c r="WNM19" s="37"/>
      <c r="WNN19" s="37"/>
      <c r="WNO19" s="37"/>
      <c r="WNP19" s="37"/>
      <c r="WNQ19" s="37"/>
      <c r="WNR19" s="37"/>
      <c r="WNS19" s="37"/>
      <c r="WNT19" s="37"/>
      <c r="WNU19" s="37"/>
      <c r="WNV19" s="37"/>
      <c r="WNW19" s="37"/>
      <c r="WNX19" s="37"/>
      <c r="WNY19" s="37"/>
      <c r="WNZ19" s="37"/>
      <c r="WOA19" s="37"/>
      <c r="WOB19" s="37"/>
      <c r="WOC19" s="37"/>
      <c r="WOD19" s="37"/>
      <c r="WOE19" s="37"/>
      <c r="WOF19" s="37"/>
      <c r="WOG19" s="37"/>
      <c r="WOH19" s="37"/>
      <c r="WOI19" s="37"/>
      <c r="WOJ19" s="37"/>
      <c r="WOK19" s="37"/>
      <c r="WOL19" s="37"/>
      <c r="WOM19" s="37"/>
      <c r="WON19" s="37"/>
      <c r="WOO19" s="37"/>
      <c r="WOP19" s="37"/>
      <c r="WOQ19" s="37"/>
      <c r="WOR19" s="37"/>
      <c r="WOS19" s="37"/>
      <c r="WOT19" s="37"/>
      <c r="WOU19" s="37"/>
      <c r="WOV19" s="37"/>
      <c r="WOW19" s="37"/>
      <c r="WOX19" s="37"/>
      <c r="WOY19" s="37"/>
      <c r="WOZ19" s="37"/>
      <c r="WPA19" s="37"/>
      <c r="WPB19" s="37"/>
      <c r="WPC19" s="37"/>
      <c r="WPD19" s="37"/>
      <c r="WPE19" s="37"/>
      <c r="WPF19" s="37"/>
      <c r="WPG19" s="37"/>
      <c r="WPH19" s="37"/>
      <c r="WPI19" s="37"/>
      <c r="WPJ19" s="37"/>
      <c r="WPK19" s="37"/>
      <c r="WPL19" s="37"/>
      <c r="WPM19" s="37"/>
      <c r="WPN19" s="37"/>
      <c r="WPO19" s="37"/>
      <c r="WPP19" s="37"/>
      <c r="WPQ19" s="37"/>
      <c r="WPR19" s="37"/>
      <c r="WPS19" s="37"/>
      <c r="WPT19" s="37"/>
      <c r="WPU19" s="37"/>
      <c r="WPV19" s="37"/>
      <c r="WPW19" s="37"/>
      <c r="WPX19" s="37"/>
      <c r="WPY19" s="37"/>
      <c r="WPZ19" s="37"/>
      <c r="WQA19" s="37"/>
      <c r="WQB19" s="37"/>
      <c r="WQC19" s="37"/>
      <c r="WQD19" s="37"/>
      <c r="WQE19" s="37"/>
      <c r="WQF19" s="37"/>
      <c r="WQG19" s="37"/>
      <c r="WQH19" s="37"/>
      <c r="WQI19" s="37"/>
      <c r="WQJ19" s="37"/>
      <c r="WQK19" s="37"/>
      <c r="WQL19" s="37"/>
      <c r="WQM19" s="37"/>
      <c r="WQN19" s="37"/>
      <c r="WQO19" s="37"/>
      <c r="WQP19" s="37"/>
      <c r="WQQ19" s="37"/>
      <c r="WQR19" s="37"/>
      <c r="WQS19" s="37"/>
      <c r="WQT19" s="37"/>
      <c r="WQU19" s="37"/>
      <c r="WQV19" s="37"/>
      <c r="WQW19" s="37"/>
      <c r="WQX19" s="37"/>
      <c r="WQY19" s="37"/>
      <c r="WQZ19" s="37"/>
      <c r="WRA19" s="37"/>
      <c r="WRB19" s="37"/>
      <c r="WRC19" s="37"/>
      <c r="WRD19" s="37"/>
      <c r="WRE19" s="37"/>
      <c r="WRF19" s="37"/>
      <c r="WRG19" s="37"/>
      <c r="WRH19" s="37"/>
      <c r="WRI19" s="37"/>
      <c r="WRJ19" s="37"/>
      <c r="WRK19" s="37"/>
      <c r="WRL19" s="37"/>
      <c r="WRM19" s="37"/>
      <c r="WRN19" s="37"/>
      <c r="WRO19" s="37"/>
      <c r="WRP19" s="37"/>
      <c r="WRQ19" s="37"/>
      <c r="WRR19" s="37"/>
      <c r="WRS19" s="37"/>
      <c r="WRT19" s="37"/>
      <c r="WRU19" s="37"/>
      <c r="WRV19" s="37"/>
      <c r="WRW19" s="37"/>
      <c r="WRX19" s="37"/>
      <c r="WRY19" s="37"/>
      <c r="WRZ19" s="37"/>
      <c r="WSA19" s="37"/>
      <c r="WSB19" s="37"/>
      <c r="WSC19" s="37"/>
      <c r="WSD19" s="37"/>
      <c r="WSE19" s="37"/>
      <c r="WSF19" s="37"/>
      <c r="WSG19" s="37"/>
      <c r="WSH19" s="37"/>
      <c r="WSI19" s="37"/>
      <c r="WSJ19" s="37"/>
      <c r="WSK19" s="37"/>
      <c r="WSL19" s="37"/>
      <c r="WSM19" s="37"/>
      <c r="WSN19" s="37"/>
      <c r="WSO19" s="37"/>
      <c r="WSP19" s="37"/>
      <c r="WSQ19" s="37"/>
      <c r="WSR19" s="37"/>
      <c r="WSS19" s="37"/>
      <c r="WST19" s="37"/>
      <c r="WSU19" s="37"/>
      <c r="WSV19" s="37"/>
      <c r="WSW19" s="37"/>
      <c r="WSX19" s="37"/>
      <c r="WSY19" s="37"/>
      <c r="WSZ19" s="37"/>
      <c r="WTA19" s="37"/>
      <c r="WTB19" s="37"/>
      <c r="WTC19" s="37"/>
      <c r="WTD19" s="37"/>
      <c r="WTE19" s="37"/>
      <c r="WTF19" s="37"/>
      <c r="WTG19" s="37"/>
      <c r="WTH19" s="37"/>
      <c r="WTI19" s="37"/>
      <c r="WTJ19" s="37"/>
      <c r="WTK19" s="37"/>
      <c r="WTL19" s="37"/>
      <c r="WTM19" s="37"/>
      <c r="WTN19" s="37"/>
      <c r="WTO19" s="37"/>
      <c r="WTP19" s="37"/>
      <c r="WTQ19" s="37"/>
      <c r="WTR19" s="37"/>
      <c r="WTS19" s="37"/>
      <c r="WTT19" s="37"/>
      <c r="WTU19" s="37"/>
      <c r="WTV19" s="37"/>
      <c r="WTW19" s="37"/>
      <c r="WTX19" s="37"/>
      <c r="WTY19" s="37"/>
      <c r="WTZ19" s="37"/>
      <c r="WUA19" s="37"/>
      <c r="WUB19" s="37"/>
      <c r="WUC19" s="37"/>
      <c r="WUD19" s="37"/>
      <c r="WUE19" s="37"/>
      <c r="WUF19" s="37"/>
      <c r="WUG19" s="37"/>
      <c r="WUH19" s="37"/>
      <c r="WUI19" s="37"/>
      <c r="WUJ19" s="37"/>
      <c r="WUK19" s="37"/>
      <c r="WUL19" s="37"/>
      <c r="WUM19" s="37"/>
      <c r="WUN19" s="37"/>
      <c r="WUO19" s="37"/>
      <c r="WUP19" s="37"/>
      <c r="WUQ19" s="37"/>
      <c r="WUR19" s="37"/>
      <c r="WUS19" s="37"/>
      <c r="WUT19" s="37"/>
      <c r="WUU19" s="37"/>
      <c r="WUV19" s="37"/>
      <c r="WUW19" s="37"/>
      <c r="WUX19" s="37"/>
      <c r="WUY19" s="37"/>
      <c r="WUZ19" s="37"/>
      <c r="WVA19" s="37"/>
      <c r="WVB19" s="37"/>
      <c r="WVC19" s="37"/>
      <c r="WVD19" s="37"/>
      <c r="WVE19" s="37"/>
      <c r="WVF19" s="37"/>
      <c r="WVG19" s="37"/>
      <c r="WVH19" s="37"/>
      <c r="WVI19" s="37"/>
      <c r="WVJ19" s="37"/>
      <c r="WVK19" s="37"/>
      <c r="WVL19" s="37"/>
      <c r="WVM19" s="37"/>
      <c r="WVN19" s="37"/>
      <c r="WVO19" s="37"/>
      <c r="WVP19" s="37"/>
      <c r="WVQ19" s="37"/>
      <c r="WVR19" s="37"/>
      <c r="WVS19" s="37"/>
      <c r="WVT19" s="37"/>
      <c r="WVU19" s="37"/>
      <c r="WVV19" s="37"/>
      <c r="WVW19" s="37"/>
      <c r="WVX19" s="37"/>
      <c r="WVY19" s="37"/>
      <c r="WVZ19" s="37"/>
      <c r="WWA19" s="37"/>
      <c r="WWB19" s="37"/>
      <c r="WWC19" s="37"/>
      <c r="WWD19" s="37"/>
      <c r="WWE19" s="37"/>
      <c r="WWF19" s="37"/>
      <c r="WWG19" s="37"/>
      <c r="WWH19" s="37"/>
      <c r="WWI19" s="37"/>
      <c r="WWJ19" s="37"/>
      <c r="WWK19" s="37"/>
      <c r="WWL19" s="37"/>
      <c r="WWM19" s="37"/>
      <c r="WWN19" s="37"/>
      <c r="WWO19" s="37"/>
      <c r="WWP19" s="37"/>
      <c r="WWQ19" s="37"/>
      <c r="WWR19" s="37"/>
      <c r="WWS19" s="37"/>
      <c r="WWT19" s="37"/>
      <c r="WWU19" s="37"/>
      <c r="WWV19" s="37"/>
      <c r="WWW19" s="37"/>
      <c r="WWX19" s="37"/>
      <c r="WWY19" s="37"/>
      <c r="WWZ19" s="37"/>
      <c r="WXA19" s="37"/>
      <c r="WXB19" s="37"/>
      <c r="WXC19" s="37"/>
      <c r="WXD19" s="37"/>
      <c r="WXE19" s="37"/>
      <c r="WXF19" s="37"/>
      <c r="WXG19" s="37"/>
      <c r="WXH19" s="37"/>
      <c r="WXI19" s="37"/>
      <c r="WXJ19" s="37"/>
      <c r="WXK19" s="37"/>
      <c r="WXL19" s="37"/>
      <c r="WXM19" s="37"/>
      <c r="WXN19" s="37"/>
      <c r="WXO19" s="37"/>
      <c r="WXP19" s="37"/>
      <c r="WXQ19" s="37"/>
      <c r="WXR19" s="37"/>
      <c r="WXS19" s="37"/>
      <c r="WXT19" s="37"/>
      <c r="WXU19" s="37"/>
      <c r="WXV19" s="37"/>
      <c r="WXW19" s="37"/>
      <c r="WXX19" s="37"/>
      <c r="WXY19" s="37"/>
      <c r="WXZ19" s="37"/>
      <c r="WYA19" s="37"/>
      <c r="WYB19" s="37"/>
      <c r="WYC19" s="37"/>
      <c r="WYD19" s="37"/>
      <c r="WYE19" s="37"/>
      <c r="WYF19" s="37"/>
      <c r="WYG19" s="37"/>
      <c r="WYH19" s="37"/>
      <c r="WYI19" s="37"/>
      <c r="WYJ19" s="37"/>
      <c r="WYK19" s="37"/>
      <c r="WYL19" s="37"/>
      <c r="WYM19" s="37"/>
      <c r="WYN19" s="37"/>
      <c r="WYO19" s="37"/>
      <c r="WYP19" s="37"/>
      <c r="WYQ19" s="37"/>
      <c r="WYR19" s="37"/>
      <c r="WYS19" s="37"/>
      <c r="WYT19" s="37"/>
      <c r="WYU19" s="37"/>
      <c r="WYV19" s="37"/>
      <c r="WYW19" s="37"/>
      <c r="WYX19" s="37"/>
      <c r="WYY19" s="37"/>
      <c r="WYZ19" s="37"/>
      <c r="WZA19" s="37"/>
      <c r="WZB19" s="37"/>
      <c r="WZC19" s="37"/>
      <c r="WZD19" s="37"/>
      <c r="WZE19" s="37"/>
      <c r="WZF19" s="37"/>
      <c r="WZG19" s="37"/>
      <c r="WZH19" s="37"/>
      <c r="WZI19" s="37"/>
      <c r="WZJ19" s="37"/>
      <c r="WZK19" s="37"/>
      <c r="WZL19" s="37"/>
      <c r="WZM19" s="37"/>
      <c r="WZN19" s="37"/>
      <c r="WZO19" s="37"/>
      <c r="WZP19" s="37"/>
      <c r="WZQ19" s="37"/>
      <c r="WZR19" s="37"/>
      <c r="WZS19" s="37"/>
      <c r="WZT19" s="37"/>
      <c r="WZU19" s="37"/>
      <c r="WZV19" s="37"/>
      <c r="WZW19" s="37"/>
      <c r="WZX19" s="37"/>
      <c r="WZY19" s="37"/>
      <c r="WZZ19" s="37"/>
      <c r="XAA19" s="37"/>
      <c r="XAB19" s="37"/>
      <c r="XAC19" s="37"/>
      <c r="XAD19" s="37"/>
      <c r="XAE19" s="37"/>
      <c r="XAF19" s="37"/>
      <c r="XAG19" s="37"/>
      <c r="XAH19" s="37"/>
      <c r="XAI19" s="37"/>
      <c r="XAJ19" s="37"/>
      <c r="XAK19" s="37"/>
      <c r="XAL19" s="37"/>
      <c r="XAM19" s="37"/>
      <c r="XAN19" s="37"/>
      <c r="XAO19" s="37"/>
      <c r="XAP19" s="37"/>
      <c r="XAQ19" s="37"/>
      <c r="XAR19" s="37"/>
      <c r="XAS19" s="37"/>
      <c r="XAT19" s="37"/>
      <c r="XAU19" s="37"/>
      <c r="XAV19" s="37"/>
      <c r="XAW19" s="37"/>
      <c r="XAX19" s="37"/>
      <c r="XAY19" s="37"/>
      <c r="XAZ19" s="37"/>
      <c r="XBA19" s="37"/>
      <c r="XBB19" s="37"/>
      <c r="XBC19" s="37"/>
      <c r="XBD19" s="37"/>
      <c r="XBE19" s="37"/>
      <c r="XBF19" s="37"/>
      <c r="XBG19" s="37"/>
      <c r="XBH19" s="37"/>
      <c r="XBI19" s="37"/>
      <c r="XBJ19" s="37"/>
      <c r="XBK19" s="37"/>
      <c r="XBL19" s="37"/>
      <c r="XBM19" s="37"/>
      <c r="XBN19" s="37"/>
      <c r="XBO19" s="37"/>
      <c r="XBP19" s="37"/>
      <c r="XBQ19" s="37"/>
      <c r="XBR19" s="37"/>
      <c r="XBS19" s="37"/>
      <c r="XBT19" s="37"/>
      <c r="XBU19" s="37"/>
      <c r="XBV19" s="37"/>
      <c r="XBW19" s="37"/>
      <c r="XBX19" s="37"/>
      <c r="XBY19" s="37"/>
      <c r="XBZ19" s="37"/>
      <c r="XCA19" s="37"/>
      <c r="XCB19" s="37"/>
      <c r="XCC19" s="37"/>
      <c r="XCD19" s="37"/>
      <c r="XCE19" s="37"/>
      <c r="XCF19" s="37"/>
      <c r="XCG19" s="37"/>
      <c r="XCH19" s="37"/>
      <c r="XCI19" s="37"/>
      <c r="XCJ19" s="37"/>
      <c r="XCK19" s="37"/>
      <c r="XCL19" s="37"/>
      <c r="XCM19" s="37"/>
      <c r="XCN19" s="37"/>
      <c r="XCO19" s="37"/>
      <c r="XCP19" s="37"/>
      <c r="XCQ19" s="37"/>
      <c r="XCR19" s="37"/>
      <c r="XCS19" s="37"/>
      <c r="XCT19" s="37"/>
      <c r="XCU19" s="37"/>
      <c r="XCV19" s="37"/>
      <c r="XCW19" s="37"/>
      <c r="XCX19" s="37"/>
      <c r="XCY19" s="37"/>
      <c r="XCZ19" s="37"/>
      <c r="XDA19" s="37"/>
      <c r="XDB19" s="37"/>
      <c r="XDC19" s="37"/>
      <c r="XDD19" s="37"/>
      <c r="XDE19" s="37"/>
      <c r="XDF19" s="37"/>
      <c r="XDG19" s="37"/>
      <c r="XDH19" s="37"/>
      <c r="XDI19" s="37"/>
      <c r="XDJ19" s="37"/>
      <c r="XDK19" s="37"/>
      <c r="XDL19" s="37"/>
      <c r="XDM19" s="37"/>
      <c r="XDN19" s="37"/>
      <c r="XDO19" s="37"/>
      <c r="XDP19" s="37"/>
      <c r="XDQ19" s="37"/>
      <c r="XDR19" s="37"/>
      <c r="XDS19" s="37"/>
      <c r="XDT19" s="37"/>
      <c r="XDU19" s="37"/>
      <c r="XDV19" s="37"/>
      <c r="XDW19" s="37"/>
      <c r="XDX19" s="37"/>
      <c r="XDY19" s="37"/>
      <c r="XDZ19" s="37"/>
      <c r="XEA19" s="37"/>
      <c r="XEB19" s="37"/>
      <c r="XEC19" s="37"/>
      <c r="XED19" s="37"/>
      <c r="XEE19" s="37"/>
      <c r="XEF19" s="37"/>
      <c r="XEG19" s="37"/>
      <c r="XEH19" s="37"/>
      <c r="XEI19" s="37"/>
      <c r="XEJ19" s="37"/>
      <c r="XEK19" s="37"/>
      <c r="XEL19" s="37"/>
      <c r="XEM19" s="37"/>
      <c r="XEN19" s="37"/>
      <c r="XEO19" s="37"/>
      <c r="XEP19" s="37"/>
      <c r="XEQ19" s="37"/>
      <c r="XER19" s="37"/>
      <c r="XES19" s="37"/>
      <c r="XET19" s="37"/>
      <c r="XEU19" s="37"/>
      <c r="XEV19" s="37"/>
      <c r="XEW19" s="37"/>
    </row>
    <row r="20" s="1" customFormat="1" customHeight="1" spans="1:16377">
      <c r="A20" s="6"/>
      <c r="B20" s="44">
        <v>45763</v>
      </c>
      <c r="C20" s="7"/>
      <c r="D20" s="7"/>
      <c r="E20" s="11"/>
      <c r="F20" s="12"/>
      <c r="G20" s="7" t="s">
        <v>19</v>
      </c>
      <c r="H20" s="7">
        <v>80000</v>
      </c>
      <c r="I20" s="7">
        <v>0.04</v>
      </c>
      <c r="J20" s="59">
        <v>3200</v>
      </c>
      <c r="K20" s="43"/>
      <c r="L20" s="57" t="s">
        <v>34</v>
      </c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WLN20" s="37"/>
      <c r="WLO20" s="37"/>
      <c r="WLP20" s="37"/>
      <c r="WLQ20" s="37"/>
      <c r="WLR20" s="37"/>
      <c r="WLS20" s="37"/>
      <c r="WLT20" s="37"/>
      <c r="WLU20" s="37"/>
      <c r="WLV20" s="37"/>
      <c r="WLW20" s="37"/>
      <c r="WLX20" s="37"/>
      <c r="WLY20" s="37"/>
      <c r="WLZ20" s="37"/>
      <c r="WMA20" s="37"/>
      <c r="WMB20" s="37"/>
      <c r="WMC20" s="37"/>
      <c r="WMD20" s="37"/>
      <c r="WME20" s="37"/>
      <c r="WMF20" s="37"/>
      <c r="WMG20" s="37"/>
      <c r="WMH20" s="37"/>
      <c r="WMI20" s="37"/>
      <c r="WMJ20" s="37"/>
      <c r="WMK20" s="37"/>
      <c r="WML20" s="37"/>
      <c r="WMM20" s="37"/>
      <c r="WMN20" s="37"/>
      <c r="WMO20" s="37"/>
      <c r="WMP20" s="37"/>
      <c r="WMQ20" s="37"/>
      <c r="WMR20" s="37"/>
      <c r="WMS20" s="37"/>
      <c r="WMT20" s="37"/>
      <c r="WMU20" s="37"/>
      <c r="WMV20" s="37"/>
      <c r="WMW20" s="37"/>
      <c r="WMX20" s="37"/>
      <c r="WMY20" s="37"/>
      <c r="WMZ20" s="37"/>
      <c r="WNA20" s="37"/>
      <c r="WNB20" s="37"/>
      <c r="WNC20" s="37"/>
      <c r="WND20" s="37"/>
      <c r="WNE20" s="37"/>
      <c r="WNF20" s="37"/>
      <c r="WNG20" s="37"/>
      <c r="WNH20" s="37"/>
      <c r="WNI20" s="37"/>
      <c r="WNJ20" s="37"/>
      <c r="WNK20" s="37"/>
      <c r="WNL20" s="37"/>
      <c r="WNM20" s="37"/>
      <c r="WNN20" s="37"/>
      <c r="WNO20" s="37"/>
      <c r="WNP20" s="37"/>
      <c r="WNQ20" s="37"/>
      <c r="WNR20" s="37"/>
      <c r="WNS20" s="37"/>
      <c r="WNT20" s="37"/>
      <c r="WNU20" s="37"/>
      <c r="WNV20" s="37"/>
      <c r="WNW20" s="37"/>
      <c r="WNX20" s="37"/>
      <c r="WNY20" s="37"/>
      <c r="WNZ20" s="37"/>
      <c r="WOA20" s="37"/>
      <c r="WOB20" s="37"/>
      <c r="WOC20" s="37"/>
      <c r="WOD20" s="37"/>
      <c r="WOE20" s="37"/>
      <c r="WOF20" s="37"/>
      <c r="WOG20" s="37"/>
      <c r="WOH20" s="37"/>
      <c r="WOI20" s="37"/>
      <c r="WOJ20" s="37"/>
      <c r="WOK20" s="37"/>
      <c r="WOL20" s="37"/>
      <c r="WOM20" s="37"/>
      <c r="WON20" s="37"/>
      <c r="WOO20" s="37"/>
      <c r="WOP20" s="37"/>
      <c r="WOQ20" s="37"/>
      <c r="WOR20" s="37"/>
      <c r="WOS20" s="37"/>
      <c r="WOT20" s="37"/>
      <c r="WOU20" s="37"/>
      <c r="WOV20" s="37"/>
      <c r="WOW20" s="37"/>
      <c r="WOX20" s="37"/>
      <c r="WOY20" s="37"/>
      <c r="WOZ20" s="37"/>
      <c r="WPA20" s="37"/>
      <c r="WPB20" s="37"/>
      <c r="WPC20" s="37"/>
      <c r="WPD20" s="37"/>
      <c r="WPE20" s="37"/>
      <c r="WPF20" s="37"/>
      <c r="WPG20" s="37"/>
      <c r="WPH20" s="37"/>
      <c r="WPI20" s="37"/>
      <c r="WPJ20" s="37"/>
      <c r="WPK20" s="37"/>
      <c r="WPL20" s="37"/>
      <c r="WPM20" s="37"/>
      <c r="WPN20" s="37"/>
      <c r="WPO20" s="37"/>
      <c r="WPP20" s="37"/>
      <c r="WPQ20" s="37"/>
      <c r="WPR20" s="37"/>
      <c r="WPS20" s="37"/>
      <c r="WPT20" s="37"/>
      <c r="WPU20" s="37"/>
      <c r="WPV20" s="37"/>
      <c r="WPW20" s="37"/>
      <c r="WPX20" s="37"/>
      <c r="WPY20" s="37"/>
      <c r="WPZ20" s="37"/>
      <c r="WQA20" s="37"/>
      <c r="WQB20" s="37"/>
      <c r="WQC20" s="37"/>
      <c r="WQD20" s="37"/>
      <c r="WQE20" s="37"/>
      <c r="WQF20" s="37"/>
      <c r="WQG20" s="37"/>
      <c r="WQH20" s="37"/>
      <c r="WQI20" s="37"/>
      <c r="WQJ20" s="37"/>
      <c r="WQK20" s="37"/>
      <c r="WQL20" s="37"/>
      <c r="WQM20" s="37"/>
      <c r="WQN20" s="37"/>
      <c r="WQO20" s="37"/>
      <c r="WQP20" s="37"/>
      <c r="WQQ20" s="37"/>
      <c r="WQR20" s="37"/>
      <c r="WQS20" s="37"/>
      <c r="WQT20" s="37"/>
      <c r="WQU20" s="37"/>
      <c r="WQV20" s="37"/>
      <c r="WQW20" s="37"/>
      <c r="WQX20" s="37"/>
      <c r="WQY20" s="37"/>
      <c r="WQZ20" s="37"/>
      <c r="WRA20" s="37"/>
      <c r="WRB20" s="37"/>
      <c r="WRC20" s="37"/>
      <c r="WRD20" s="37"/>
      <c r="WRE20" s="37"/>
      <c r="WRF20" s="37"/>
      <c r="WRG20" s="37"/>
      <c r="WRH20" s="37"/>
      <c r="WRI20" s="37"/>
      <c r="WRJ20" s="37"/>
      <c r="WRK20" s="37"/>
      <c r="WRL20" s="37"/>
      <c r="WRM20" s="37"/>
      <c r="WRN20" s="37"/>
      <c r="WRO20" s="37"/>
      <c r="WRP20" s="37"/>
      <c r="WRQ20" s="37"/>
      <c r="WRR20" s="37"/>
      <c r="WRS20" s="37"/>
      <c r="WRT20" s="37"/>
      <c r="WRU20" s="37"/>
      <c r="WRV20" s="37"/>
      <c r="WRW20" s="37"/>
      <c r="WRX20" s="37"/>
      <c r="WRY20" s="37"/>
      <c r="WRZ20" s="37"/>
      <c r="WSA20" s="37"/>
      <c r="WSB20" s="37"/>
      <c r="WSC20" s="37"/>
      <c r="WSD20" s="37"/>
      <c r="WSE20" s="37"/>
      <c r="WSF20" s="37"/>
      <c r="WSG20" s="37"/>
      <c r="WSH20" s="37"/>
      <c r="WSI20" s="37"/>
      <c r="WSJ20" s="37"/>
      <c r="WSK20" s="37"/>
      <c r="WSL20" s="37"/>
      <c r="WSM20" s="37"/>
      <c r="WSN20" s="37"/>
      <c r="WSO20" s="37"/>
      <c r="WSP20" s="37"/>
      <c r="WSQ20" s="37"/>
      <c r="WSR20" s="37"/>
      <c r="WSS20" s="37"/>
      <c r="WST20" s="37"/>
      <c r="WSU20" s="37"/>
      <c r="WSV20" s="37"/>
      <c r="WSW20" s="37"/>
      <c r="WSX20" s="37"/>
      <c r="WSY20" s="37"/>
      <c r="WSZ20" s="37"/>
      <c r="WTA20" s="37"/>
      <c r="WTB20" s="37"/>
      <c r="WTC20" s="37"/>
      <c r="WTD20" s="37"/>
      <c r="WTE20" s="37"/>
      <c r="WTF20" s="37"/>
      <c r="WTG20" s="37"/>
      <c r="WTH20" s="37"/>
      <c r="WTI20" s="37"/>
      <c r="WTJ20" s="37"/>
      <c r="WTK20" s="37"/>
      <c r="WTL20" s="37"/>
      <c r="WTM20" s="37"/>
      <c r="WTN20" s="37"/>
      <c r="WTO20" s="37"/>
      <c r="WTP20" s="37"/>
      <c r="WTQ20" s="37"/>
      <c r="WTR20" s="37"/>
      <c r="WTS20" s="37"/>
      <c r="WTT20" s="37"/>
      <c r="WTU20" s="37"/>
      <c r="WTV20" s="37"/>
      <c r="WTW20" s="37"/>
      <c r="WTX20" s="37"/>
      <c r="WTY20" s="37"/>
      <c r="WTZ20" s="37"/>
      <c r="WUA20" s="37"/>
      <c r="WUB20" s="37"/>
      <c r="WUC20" s="37"/>
      <c r="WUD20" s="37"/>
      <c r="WUE20" s="37"/>
      <c r="WUF20" s="37"/>
      <c r="WUG20" s="37"/>
      <c r="WUH20" s="37"/>
      <c r="WUI20" s="37"/>
      <c r="WUJ20" s="37"/>
      <c r="WUK20" s="37"/>
      <c r="WUL20" s="37"/>
      <c r="WUM20" s="37"/>
      <c r="WUN20" s="37"/>
      <c r="WUO20" s="37"/>
      <c r="WUP20" s="37"/>
      <c r="WUQ20" s="37"/>
      <c r="WUR20" s="37"/>
      <c r="WUS20" s="37"/>
      <c r="WUT20" s="37"/>
      <c r="WUU20" s="37"/>
      <c r="WUV20" s="37"/>
      <c r="WUW20" s="37"/>
      <c r="WUX20" s="37"/>
      <c r="WUY20" s="37"/>
      <c r="WUZ20" s="37"/>
      <c r="WVA20" s="37"/>
      <c r="WVB20" s="37"/>
      <c r="WVC20" s="37"/>
      <c r="WVD20" s="37"/>
      <c r="WVE20" s="37"/>
      <c r="WVF20" s="37"/>
      <c r="WVG20" s="37"/>
      <c r="WVH20" s="37"/>
      <c r="WVI20" s="37"/>
      <c r="WVJ20" s="37"/>
      <c r="WVK20" s="37"/>
      <c r="WVL20" s="37"/>
      <c r="WVM20" s="37"/>
      <c r="WVN20" s="37"/>
      <c r="WVO20" s="37"/>
      <c r="WVP20" s="37"/>
      <c r="WVQ20" s="37"/>
      <c r="WVR20" s="37"/>
      <c r="WVS20" s="37"/>
      <c r="WVT20" s="37"/>
      <c r="WVU20" s="37"/>
      <c r="WVV20" s="37"/>
      <c r="WVW20" s="37"/>
      <c r="WVX20" s="37"/>
      <c r="WVY20" s="37"/>
      <c r="WVZ20" s="37"/>
      <c r="WWA20" s="37"/>
      <c r="WWB20" s="37"/>
      <c r="WWC20" s="37"/>
      <c r="WWD20" s="37"/>
      <c r="WWE20" s="37"/>
      <c r="WWF20" s="37"/>
      <c r="WWG20" s="37"/>
      <c r="WWH20" s="37"/>
      <c r="WWI20" s="37"/>
      <c r="WWJ20" s="37"/>
      <c r="WWK20" s="37"/>
      <c r="WWL20" s="37"/>
      <c r="WWM20" s="37"/>
      <c r="WWN20" s="37"/>
      <c r="WWO20" s="37"/>
      <c r="WWP20" s="37"/>
      <c r="WWQ20" s="37"/>
      <c r="WWR20" s="37"/>
      <c r="WWS20" s="37"/>
      <c r="WWT20" s="37"/>
      <c r="WWU20" s="37"/>
      <c r="WWV20" s="37"/>
      <c r="WWW20" s="37"/>
      <c r="WWX20" s="37"/>
      <c r="WWY20" s="37"/>
      <c r="WWZ20" s="37"/>
      <c r="WXA20" s="37"/>
      <c r="WXB20" s="37"/>
      <c r="WXC20" s="37"/>
      <c r="WXD20" s="37"/>
      <c r="WXE20" s="37"/>
      <c r="WXF20" s="37"/>
      <c r="WXG20" s="37"/>
      <c r="WXH20" s="37"/>
      <c r="WXI20" s="37"/>
      <c r="WXJ20" s="37"/>
      <c r="WXK20" s="37"/>
      <c r="WXL20" s="37"/>
      <c r="WXM20" s="37"/>
      <c r="WXN20" s="37"/>
      <c r="WXO20" s="37"/>
      <c r="WXP20" s="37"/>
      <c r="WXQ20" s="37"/>
      <c r="WXR20" s="37"/>
      <c r="WXS20" s="37"/>
      <c r="WXT20" s="37"/>
      <c r="WXU20" s="37"/>
      <c r="WXV20" s="37"/>
      <c r="WXW20" s="37"/>
      <c r="WXX20" s="37"/>
      <c r="WXY20" s="37"/>
      <c r="WXZ20" s="37"/>
      <c r="WYA20" s="37"/>
      <c r="WYB20" s="37"/>
      <c r="WYC20" s="37"/>
      <c r="WYD20" s="37"/>
      <c r="WYE20" s="37"/>
      <c r="WYF20" s="37"/>
      <c r="WYG20" s="37"/>
      <c r="WYH20" s="37"/>
      <c r="WYI20" s="37"/>
      <c r="WYJ20" s="37"/>
      <c r="WYK20" s="37"/>
      <c r="WYL20" s="37"/>
      <c r="WYM20" s="37"/>
      <c r="WYN20" s="37"/>
      <c r="WYO20" s="37"/>
      <c r="WYP20" s="37"/>
      <c r="WYQ20" s="37"/>
      <c r="WYR20" s="37"/>
      <c r="WYS20" s="37"/>
      <c r="WYT20" s="37"/>
      <c r="WYU20" s="37"/>
      <c r="WYV20" s="37"/>
      <c r="WYW20" s="37"/>
      <c r="WYX20" s="37"/>
      <c r="WYY20" s="37"/>
      <c r="WYZ20" s="37"/>
      <c r="WZA20" s="37"/>
      <c r="WZB20" s="37"/>
      <c r="WZC20" s="37"/>
      <c r="WZD20" s="37"/>
      <c r="WZE20" s="37"/>
      <c r="WZF20" s="37"/>
      <c r="WZG20" s="37"/>
      <c r="WZH20" s="37"/>
      <c r="WZI20" s="37"/>
      <c r="WZJ20" s="37"/>
      <c r="WZK20" s="37"/>
      <c r="WZL20" s="37"/>
      <c r="WZM20" s="37"/>
      <c r="WZN20" s="37"/>
      <c r="WZO20" s="37"/>
      <c r="WZP20" s="37"/>
      <c r="WZQ20" s="37"/>
      <c r="WZR20" s="37"/>
      <c r="WZS20" s="37"/>
      <c r="WZT20" s="37"/>
      <c r="WZU20" s="37"/>
      <c r="WZV20" s="37"/>
      <c r="WZW20" s="37"/>
      <c r="WZX20" s="37"/>
      <c r="WZY20" s="37"/>
      <c r="WZZ20" s="37"/>
      <c r="XAA20" s="37"/>
      <c r="XAB20" s="37"/>
      <c r="XAC20" s="37"/>
      <c r="XAD20" s="37"/>
      <c r="XAE20" s="37"/>
      <c r="XAF20" s="37"/>
      <c r="XAG20" s="37"/>
      <c r="XAH20" s="37"/>
      <c r="XAI20" s="37"/>
      <c r="XAJ20" s="37"/>
      <c r="XAK20" s="37"/>
      <c r="XAL20" s="37"/>
      <c r="XAM20" s="37"/>
      <c r="XAN20" s="37"/>
      <c r="XAO20" s="37"/>
      <c r="XAP20" s="37"/>
      <c r="XAQ20" s="37"/>
      <c r="XAR20" s="37"/>
      <c r="XAS20" s="37"/>
      <c r="XAT20" s="37"/>
      <c r="XAU20" s="37"/>
      <c r="XAV20" s="37"/>
      <c r="XAW20" s="37"/>
      <c r="XAX20" s="37"/>
      <c r="XAY20" s="37"/>
      <c r="XAZ20" s="37"/>
      <c r="XBA20" s="37"/>
      <c r="XBB20" s="37"/>
      <c r="XBC20" s="37"/>
      <c r="XBD20" s="37"/>
      <c r="XBE20" s="37"/>
      <c r="XBF20" s="37"/>
      <c r="XBG20" s="37"/>
      <c r="XBH20" s="37"/>
      <c r="XBI20" s="37"/>
      <c r="XBJ20" s="37"/>
      <c r="XBK20" s="37"/>
      <c r="XBL20" s="37"/>
      <c r="XBM20" s="37"/>
      <c r="XBN20" s="37"/>
      <c r="XBO20" s="37"/>
      <c r="XBP20" s="37"/>
      <c r="XBQ20" s="37"/>
      <c r="XBR20" s="37"/>
      <c r="XBS20" s="37"/>
      <c r="XBT20" s="37"/>
      <c r="XBU20" s="37"/>
      <c r="XBV20" s="37"/>
      <c r="XBW20" s="37"/>
      <c r="XBX20" s="37"/>
      <c r="XBY20" s="37"/>
      <c r="XBZ20" s="37"/>
      <c r="XCA20" s="37"/>
      <c r="XCB20" s="37"/>
      <c r="XCC20" s="37"/>
      <c r="XCD20" s="37"/>
      <c r="XCE20" s="37"/>
      <c r="XCF20" s="37"/>
      <c r="XCG20" s="37"/>
      <c r="XCH20" s="37"/>
      <c r="XCI20" s="37"/>
      <c r="XCJ20" s="37"/>
      <c r="XCK20" s="37"/>
      <c r="XCL20" s="37"/>
      <c r="XCM20" s="37"/>
      <c r="XCN20" s="37"/>
      <c r="XCO20" s="37"/>
      <c r="XCP20" s="37"/>
      <c r="XCQ20" s="37"/>
      <c r="XCR20" s="37"/>
      <c r="XCS20" s="37"/>
      <c r="XCT20" s="37"/>
      <c r="XCU20" s="37"/>
      <c r="XCV20" s="37"/>
      <c r="XCW20" s="37"/>
      <c r="XCX20" s="37"/>
      <c r="XCY20" s="37"/>
      <c r="XCZ20" s="37"/>
      <c r="XDA20" s="37"/>
      <c r="XDB20" s="37"/>
      <c r="XDC20" s="37"/>
      <c r="XDD20" s="37"/>
      <c r="XDE20" s="37"/>
      <c r="XDF20" s="37"/>
      <c r="XDG20" s="37"/>
      <c r="XDH20" s="37"/>
      <c r="XDI20" s="37"/>
      <c r="XDJ20" s="37"/>
      <c r="XDK20" s="37"/>
      <c r="XDL20" s="37"/>
      <c r="XDM20" s="37"/>
      <c r="XDN20" s="37"/>
      <c r="XDO20" s="37"/>
      <c r="XDP20" s="37"/>
      <c r="XDQ20" s="37"/>
      <c r="XDR20" s="37"/>
      <c r="XDS20" s="37"/>
      <c r="XDT20" s="37"/>
      <c r="XDU20" s="37"/>
      <c r="XDV20" s="37"/>
      <c r="XDW20" s="37"/>
      <c r="XDX20" s="37"/>
      <c r="XDY20" s="37"/>
      <c r="XDZ20" s="37"/>
      <c r="XEA20" s="37"/>
      <c r="XEB20" s="37"/>
      <c r="XEC20" s="37"/>
      <c r="XED20" s="37"/>
      <c r="XEE20" s="37"/>
      <c r="XEF20" s="37"/>
      <c r="XEG20" s="37"/>
      <c r="XEH20" s="37"/>
      <c r="XEI20" s="37"/>
      <c r="XEJ20" s="37"/>
      <c r="XEK20" s="37"/>
      <c r="XEL20" s="37"/>
      <c r="XEM20" s="37"/>
      <c r="XEN20" s="37"/>
      <c r="XEO20" s="37"/>
      <c r="XEP20" s="37"/>
      <c r="XEQ20" s="37"/>
      <c r="XER20" s="37"/>
      <c r="XES20" s="37"/>
      <c r="XET20" s="37"/>
      <c r="XEU20" s="37"/>
      <c r="XEV20" s="37"/>
      <c r="XEW20" s="37"/>
    </row>
    <row r="21" s="1" customFormat="1" customHeight="1" spans="1:16377">
      <c r="A21" s="6"/>
      <c r="B21" s="44">
        <v>45763</v>
      </c>
      <c r="C21" s="7"/>
      <c r="D21" s="7"/>
      <c r="E21" s="11"/>
      <c r="F21" s="12"/>
      <c r="G21" s="7" t="s">
        <v>22</v>
      </c>
      <c r="H21" s="7">
        <v>40000</v>
      </c>
      <c r="I21" s="7">
        <v>0.025</v>
      </c>
      <c r="J21" s="59">
        <v>1000</v>
      </c>
      <c r="K21" s="43"/>
      <c r="L21" s="55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WLN21" s="37"/>
      <c r="WLO21" s="37"/>
      <c r="WLP21" s="37"/>
      <c r="WLQ21" s="37"/>
      <c r="WLR21" s="37"/>
      <c r="WLS21" s="37"/>
      <c r="WLT21" s="37"/>
      <c r="WLU21" s="37"/>
      <c r="WLV21" s="37"/>
      <c r="WLW21" s="37"/>
      <c r="WLX21" s="37"/>
      <c r="WLY21" s="37"/>
      <c r="WLZ21" s="37"/>
      <c r="WMA21" s="37"/>
      <c r="WMB21" s="37"/>
      <c r="WMC21" s="37"/>
      <c r="WMD21" s="37"/>
      <c r="WME21" s="37"/>
      <c r="WMF21" s="37"/>
      <c r="WMG21" s="37"/>
      <c r="WMH21" s="37"/>
      <c r="WMI21" s="37"/>
      <c r="WMJ21" s="37"/>
      <c r="WMK21" s="37"/>
      <c r="WML21" s="37"/>
      <c r="WMM21" s="37"/>
      <c r="WMN21" s="37"/>
      <c r="WMO21" s="37"/>
      <c r="WMP21" s="37"/>
      <c r="WMQ21" s="37"/>
      <c r="WMR21" s="37"/>
      <c r="WMS21" s="37"/>
      <c r="WMT21" s="37"/>
      <c r="WMU21" s="37"/>
      <c r="WMV21" s="37"/>
      <c r="WMW21" s="37"/>
      <c r="WMX21" s="37"/>
      <c r="WMY21" s="37"/>
      <c r="WMZ21" s="37"/>
      <c r="WNA21" s="37"/>
      <c r="WNB21" s="37"/>
      <c r="WNC21" s="37"/>
      <c r="WND21" s="37"/>
      <c r="WNE21" s="37"/>
      <c r="WNF21" s="37"/>
      <c r="WNG21" s="37"/>
      <c r="WNH21" s="37"/>
      <c r="WNI21" s="37"/>
      <c r="WNJ21" s="37"/>
      <c r="WNK21" s="37"/>
      <c r="WNL21" s="37"/>
      <c r="WNM21" s="37"/>
      <c r="WNN21" s="37"/>
      <c r="WNO21" s="37"/>
      <c r="WNP21" s="37"/>
      <c r="WNQ21" s="37"/>
      <c r="WNR21" s="37"/>
      <c r="WNS21" s="37"/>
      <c r="WNT21" s="37"/>
      <c r="WNU21" s="37"/>
      <c r="WNV21" s="37"/>
      <c r="WNW21" s="37"/>
      <c r="WNX21" s="37"/>
      <c r="WNY21" s="37"/>
      <c r="WNZ21" s="37"/>
      <c r="WOA21" s="37"/>
      <c r="WOB21" s="37"/>
      <c r="WOC21" s="37"/>
      <c r="WOD21" s="37"/>
      <c r="WOE21" s="37"/>
      <c r="WOF21" s="37"/>
      <c r="WOG21" s="37"/>
      <c r="WOH21" s="37"/>
      <c r="WOI21" s="37"/>
      <c r="WOJ21" s="37"/>
      <c r="WOK21" s="37"/>
      <c r="WOL21" s="37"/>
      <c r="WOM21" s="37"/>
      <c r="WON21" s="37"/>
      <c r="WOO21" s="37"/>
      <c r="WOP21" s="37"/>
      <c r="WOQ21" s="37"/>
      <c r="WOR21" s="37"/>
      <c r="WOS21" s="37"/>
      <c r="WOT21" s="37"/>
      <c r="WOU21" s="37"/>
      <c r="WOV21" s="37"/>
      <c r="WOW21" s="37"/>
      <c r="WOX21" s="37"/>
      <c r="WOY21" s="37"/>
      <c r="WOZ21" s="37"/>
      <c r="WPA21" s="37"/>
      <c r="WPB21" s="37"/>
      <c r="WPC21" s="37"/>
      <c r="WPD21" s="37"/>
      <c r="WPE21" s="37"/>
      <c r="WPF21" s="37"/>
      <c r="WPG21" s="37"/>
      <c r="WPH21" s="37"/>
      <c r="WPI21" s="37"/>
      <c r="WPJ21" s="37"/>
      <c r="WPK21" s="37"/>
      <c r="WPL21" s="37"/>
      <c r="WPM21" s="37"/>
      <c r="WPN21" s="37"/>
      <c r="WPO21" s="37"/>
      <c r="WPP21" s="37"/>
      <c r="WPQ21" s="37"/>
      <c r="WPR21" s="37"/>
      <c r="WPS21" s="37"/>
      <c r="WPT21" s="37"/>
      <c r="WPU21" s="37"/>
      <c r="WPV21" s="37"/>
      <c r="WPW21" s="37"/>
      <c r="WPX21" s="37"/>
      <c r="WPY21" s="37"/>
      <c r="WPZ21" s="37"/>
      <c r="WQA21" s="37"/>
      <c r="WQB21" s="37"/>
      <c r="WQC21" s="37"/>
      <c r="WQD21" s="37"/>
      <c r="WQE21" s="37"/>
      <c r="WQF21" s="37"/>
      <c r="WQG21" s="37"/>
      <c r="WQH21" s="37"/>
      <c r="WQI21" s="37"/>
      <c r="WQJ21" s="37"/>
      <c r="WQK21" s="37"/>
      <c r="WQL21" s="37"/>
      <c r="WQM21" s="37"/>
      <c r="WQN21" s="37"/>
      <c r="WQO21" s="37"/>
      <c r="WQP21" s="37"/>
      <c r="WQQ21" s="37"/>
      <c r="WQR21" s="37"/>
      <c r="WQS21" s="37"/>
      <c r="WQT21" s="37"/>
      <c r="WQU21" s="37"/>
      <c r="WQV21" s="37"/>
      <c r="WQW21" s="37"/>
      <c r="WQX21" s="37"/>
      <c r="WQY21" s="37"/>
      <c r="WQZ21" s="37"/>
      <c r="WRA21" s="37"/>
      <c r="WRB21" s="37"/>
      <c r="WRC21" s="37"/>
      <c r="WRD21" s="37"/>
      <c r="WRE21" s="37"/>
      <c r="WRF21" s="37"/>
      <c r="WRG21" s="37"/>
      <c r="WRH21" s="37"/>
      <c r="WRI21" s="37"/>
      <c r="WRJ21" s="37"/>
      <c r="WRK21" s="37"/>
      <c r="WRL21" s="37"/>
      <c r="WRM21" s="37"/>
      <c r="WRN21" s="37"/>
      <c r="WRO21" s="37"/>
      <c r="WRP21" s="37"/>
      <c r="WRQ21" s="37"/>
      <c r="WRR21" s="37"/>
      <c r="WRS21" s="37"/>
      <c r="WRT21" s="37"/>
      <c r="WRU21" s="37"/>
      <c r="WRV21" s="37"/>
      <c r="WRW21" s="37"/>
      <c r="WRX21" s="37"/>
      <c r="WRY21" s="37"/>
      <c r="WRZ21" s="37"/>
      <c r="WSA21" s="37"/>
      <c r="WSB21" s="37"/>
      <c r="WSC21" s="37"/>
      <c r="WSD21" s="37"/>
      <c r="WSE21" s="37"/>
      <c r="WSF21" s="37"/>
      <c r="WSG21" s="37"/>
      <c r="WSH21" s="37"/>
      <c r="WSI21" s="37"/>
      <c r="WSJ21" s="37"/>
      <c r="WSK21" s="37"/>
      <c r="WSL21" s="37"/>
      <c r="WSM21" s="37"/>
      <c r="WSN21" s="37"/>
      <c r="WSO21" s="37"/>
      <c r="WSP21" s="37"/>
      <c r="WSQ21" s="37"/>
      <c r="WSR21" s="37"/>
      <c r="WSS21" s="37"/>
      <c r="WST21" s="37"/>
      <c r="WSU21" s="37"/>
      <c r="WSV21" s="37"/>
      <c r="WSW21" s="37"/>
      <c r="WSX21" s="37"/>
      <c r="WSY21" s="37"/>
      <c r="WSZ21" s="37"/>
      <c r="WTA21" s="37"/>
      <c r="WTB21" s="37"/>
      <c r="WTC21" s="37"/>
      <c r="WTD21" s="37"/>
      <c r="WTE21" s="37"/>
      <c r="WTF21" s="37"/>
      <c r="WTG21" s="37"/>
      <c r="WTH21" s="37"/>
      <c r="WTI21" s="37"/>
      <c r="WTJ21" s="37"/>
      <c r="WTK21" s="37"/>
      <c r="WTL21" s="37"/>
      <c r="WTM21" s="37"/>
      <c r="WTN21" s="37"/>
      <c r="WTO21" s="37"/>
      <c r="WTP21" s="37"/>
      <c r="WTQ21" s="37"/>
      <c r="WTR21" s="37"/>
      <c r="WTS21" s="37"/>
      <c r="WTT21" s="37"/>
      <c r="WTU21" s="37"/>
      <c r="WTV21" s="37"/>
      <c r="WTW21" s="37"/>
      <c r="WTX21" s="37"/>
      <c r="WTY21" s="37"/>
      <c r="WTZ21" s="37"/>
      <c r="WUA21" s="37"/>
      <c r="WUB21" s="37"/>
      <c r="WUC21" s="37"/>
      <c r="WUD21" s="37"/>
      <c r="WUE21" s="37"/>
      <c r="WUF21" s="37"/>
      <c r="WUG21" s="37"/>
      <c r="WUH21" s="37"/>
      <c r="WUI21" s="37"/>
      <c r="WUJ21" s="37"/>
      <c r="WUK21" s="37"/>
      <c r="WUL21" s="37"/>
      <c r="WUM21" s="37"/>
      <c r="WUN21" s="37"/>
      <c r="WUO21" s="37"/>
      <c r="WUP21" s="37"/>
      <c r="WUQ21" s="37"/>
      <c r="WUR21" s="37"/>
      <c r="WUS21" s="37"/>
      <c r="WUT21" s="37"/>
      <c r="WUU21" s="37"/>
      <c r="WUV21" s="37"/>
      <c r="WUW21" s="37"/>
      <c r="WUX21" s="37"/>
      <c r="WUY21" s="37"/>
      <c r="WUZ21" s="37"/>
      <c r="WVA21" s="37"/>
      <c r="WVB21" s="37"/>
      <c r="WVC21" s="37"/>
      <c r="WVD21" s="37"/>
      <c r="WVE21" s="37"/>
      <c r="WVF21" s="37"/>
      <c r="WVG21" s="37"/>
      <c r="WVH21" s="37"/>
      <c r="WVI21" s="37"/>
      <c r="WVJ21" s="37"/>
      <c r="WVK21" s="37"/>
      <c r="WVL21" s="37"/>
      <c r="WVM21" s="37"/>
      <c r="WVN21" s="37"/>
      <c r="WVO21" s="37"/>
      <c r="WVP21" s="37"/>
      <c r="WVQ21" s="37"/>
      <c r="WVR21" s="37"/>
      <c r="WVS21" s="37"/>
      <c r="WVT21" s="37"/>
      <c r="WVU21" s="37"/>
      <c r="WVV21" s="37"/>
      <c r="WVW21" s="37"/>
      <c r="WVX21" s="37"/>
      <c r="WVY21" s="37"/>
      <c r="WVZ21" s="37"/>
      <c r="WWA21" s="37"/>
      <c r="WWB21" s="37"/>
      <c r="WWC21" s="37"/>
      <c r="WWD21" s="37"/>
      <c r="WWE21" s="37"/>
      <c r="WWF21" s="37"/>
      <c r="WWG21" s="37"/>
      <c r="WWH21" s="37"/>
      <c r="WWI21" s="37"/>
      <c r="WWJ21" s="37"/>
      <c r="WWK21" s="37"/>
      <c r="WWL21" s="37"/>
      <c r="WWM21" s="37"/>
      <c r="WWN21" s="37"/>
      <c r="WWO21" s="37"/>
      <c r="WWP21" s="37"/>
      <c r="WWQ21" s="37"/>
      <c r="WWR21" s="37"/>
      <c r="WWS21" s="37"/>
      <c r="WWT21" s="37"/>
      <c r="WWU21" s="37"/>
      <c r="WWV21" s="37"/>
      <c r="WWW21" s="37"/>
      <c r="WWX21" s="37"/>
      <c r="WWY21" s="37"/>
      <c r="WWZ21" s="37"/>
      <c r="WXA21" s="37"/>
      <c r="WXB21" s="37"/>
      <c r="WXC21" s="37"/>
      <c r="WXD21" s="37"/>
      <c r="WXE21" s="37"/>
      <c r="WXF21" s="37"/>
      <c r="WXG21" s="37"/>
      <c r="WXH21" s="37"/>
      <c r="WXI21" s="37"/>
      <c r="WXJ21" s="37"/>
      <c r="WXK21" s="37"/>
      <c r="WXL21" s="37"/>
      <c r="WXM21" s="37"/>
      <c r="WXN21" s="37"/>
      <c r="WXO21" s="37"/>
      <c r="WXP21" s="37"/>
      <c r="WXQ21" s="37"/>
      <c r="WXR21" s="37"/>
      <c r="WXS21" s="37"/>
      <c r="WXT21" s="37"/>
      <c r="WXU21" s="37"/>
      <c r="WXV21" s="37"/>
      <c r="WXW21" s="37"/>
      <c r="WXX21" s="37"/>
      <c r="WXY21" s="37"/>
      <c r="WXZ21" s="37"/>
      <c r="WYA21" s="37"/>
      <c r="WYB21" s="37"/>
      <c r="WYC21" s="37"/>
      <c r="WYD21" s="37"/>
      <c r="WYE21" s="37"/>
      <c r="WYF21" s="37"/>
      <c r="WYG21" s="37"/>
      <c r="WYH21" s="37"/>
      <c r="WYI21" s="37"/>
      <c r="WYJ21" s="37"/>
      <c r="WYK21" s="37"/>
      <c r="WYL21" s="37"/>
      <c r="WYM21" s="37"/>
      <c r="WYN21" s="37"/>
      <c r="WYO21" s="37"/>
      <c r="WYP21" s="37"/>
      <c r="WYQ21" s="37"/>
      <c r="WYR21" s="37"/>
      <c r="WYS21" s="37"/>
      <c r="WYT21" s="37"/>
      <c r="WYU21" s="37"/>
      <c r="WYV21" s="37"/>
      <c r="WYW21" s="37"/>
      <c r="WYX21" s="37"/>
      <c r="WYY21" s="37"/>
      <c r="WYZ21" s="37"/>
      <c r="WZA21" s="37"/>
      <c r="WZB21" s="37"/>
      <c r="WZC21" s="37"/>
      <c r="WZD21" s="37"/>
      <c r="WZE21" s="37"/>
      <c r="WZF21" s="37"/>
      <c r="WZG21" s="37"/>
      <c r="WZH21" s="37"/>
      <c r="WZI21" s="37"/>
      <c r="WZJ21" s="37"/>
      <c r="WZK21" s="37"/>
      <c r="WZL21" s="37"/>
      <c r="WZM21" s="37"/>
      <c r="WZN21" s="37"/>
      <c r="WZO21" s="37"/>
      <c r="WZP21" s="37"/>
      <c r="WZQ21" s="37"/>
      <c r="WZR21" s="37"/>
      <c r="WZS21" s="37"/>
      <c r="WZT21" s="37"/>
      <c r="WZU21" s="37"/>
      <c r="WZV21" s="37"/>
      <c r="WZW21" s="37"/>
      <c r="WZX21" s="37"/>
      <c r="WZY21" s="37"/>
      <c r="WZZ21" s="37"/>
      <c r="XAA21" s="37"/>
      <c r="XAB21" s="37"/>
      <c r="XAC21" s="37"/>
      <c r="XAD21" s="37"/>
      <c r="XAE21" s="37"/>
      <c r="XAF21" s="37"/>
      <c r="XAG21" s="37"/>
      <c r="XAH21" s="37"/>
      <c r="XAI21" s="37"/>
      <c r="XAJ21" s="37"/>
      <c r="XAK21" s="37"/>
      <c r="XAL21" s="37"/>
      <c r="XAM21" s="37"/>
      <c r="XAN21" s="37"/>
      <c r="XAO21" s="37"/>
      <c r="XAP21" s="37"/>
      <c r="XAQ21" s="37"/>
      <c r="XAR21" s="37"/>
      <c r="XAS21" s="37"/>
      <c r="XAT21" s="37"/>
      <c r="XAU21" s="37"/>
      <c r="XAV21" s="37"/>
      <c r="XAW21" s="37"/>
      <c r="XAX21" s="37"/>
      <c r="XAY21" s="37"/>
      <c r="XAZ21" s="37"/>
      <c r="XBA21" s="37"/>
      <c r="XBB21" s="37"/>
      <c r="XBC21" s="37"/>
      <c r="XBD21" s="37"/>
      <c r="XBE21" s="37"/>
      <c r="XBF21" s="37"/>
      <c r="XBG21" s="37"/>
      <c r="XBH21" s="37"/>
      <c r="XBI21" s="37"/>
      <c r="XBJ21" s="37"/>
      <c r="XBK21" s="37"/>
      <c r="XBL21" s="37"/>
      <c r="XBM21" s="37"/>
      <c r="XBN21" s="37"/>
      <c r="XBO21" s="37"/>
      <c r="XBP21" s="37"/>
      <c r="XBQ21" s="37"/>
      <c r="XBR21" s="37"/>
      <c r="XBS21" s="37"/>
      <c r="XBT21" s="37"/>
      <c r="XBU21" s="37"/>
      <c r="XBV21" s="37"/>
      <c r="XBW21" s="37"/>
      <c r="XBX21" s="37"/>
      <c r="XBY21" s="37"/>
      <c r="XBZ21" s="37"/>
      <c r="XCA21" s="37"/>
      <c r="XCB21" s="37"/>
      <c r="XCC21" s="37"/>
      <c r="XCD21" s="37"/>
      <c r="XCE21" s="37"/>
      <c r="XCF21" s="37"/>
      <c r="XCG21" s="37"/>
      <c r="XCH21" s="37"/>
      <c r="XCI21" s="37"/>
      <c r="XCJ21" s="37"/>
      <c r="XCK21" s="37"/>
      <c r="XCL21" s="37"/>
      <c r="XCM21" s="37"/>
      <c r="XCN21" s="37"/>
      <c r="XCO21" s="37"/>
      <c r="XCP21" s="37"/>
      <c r="XCQ21" s="37"/>
      <c r="XCR21" s="37"/>
      <c r="XCS21" s="37"/>
      <c r="XCT21" s="37"/>
      <c r="XCU21" s="37"/>
      <c r="XCV21" s="37"/>
      <c r="XCW21" s="37"/>
      <c r="XCX21" s="37"/>
      <c r="XCY21" s="37"/>
      <c r="XCZ21" s="37"/>
      <c r="XDA21" s="37"/>
      <c r="XDB21" s="37"/>
      <c r="XDC21" s="37"/>
      <c r="XDD21" s="37"/>
      <c r="XDE21" s="37"/>
      <c r="XDF21" s="37"/>
      <c r="XDG21" s="37"/>
      <c r="XDH21" s="37"/>
      <c r="XDI21" s="37"/>
      <c r="XDJ21" s="37"/>
      <c r="XDK21" s="37"/>
      <c r="XDL21" s="37"/>
      <c r="XDM21" s="37"/>
      <c r="XDN21" s="37"/>
      <c r="XDO21" s="37"/>
      <c r="XDP21" s="37"/>
      <c r="XDQ21" s="37"/>
      <c r="XDR21" s="37"/>
      <c r="XDS21" s="37"/>
      <c r="XDT21" s="37"/>
      <c r="XDU21" s="37"/>
      <c r="XDV21" s="37"/>
      <c r="XDW21" s="37"/>
      <c r="XDX21" s="37"/>
      <c r="XDY21" s="37"/>
      <c r="XDZ21" s="37"/>
      <c r="XEA21" s="37"/>
      <c r="XEB21" s="37"/>
      <c r="XEC21" s="37"/>
      <c r="XED21" s="37"/>
      <c r="XEE21" s="37"/>
      <c r="XEF21" s="37"/>
      <c r="XEG21" s="37"/>
      <c r="XEH21" s="37"/>
      <c r="XEI21" s="37"/>
      <c r="XEJ21" s="37"/>
      <c r="XEK21" s="37"/>
      <c r="XEL21" s="37"/>
      <c r="XEM21" s="37"/>
      <c r="XEN21" s="37"/>
      <c r="XEO21" s="37"/>
      <c r="XEP21" s="37"/>
      <c r="XEQ21" s="37"/>
      <c r="XER21" s="37"/>
      <c r="XES21" s="37"/>
      <c r="XET21" s="37"/>
      <c r="XEU21" s="37"/>
      <c r="XEV21" s="37"/>
      <c r="XEW21" s="37"/>
    </row>
    <row r="22" s="1" customFormat="1" hidden="1" customHeight="1" spans="1:16377">
      <c r="A22" s="6"/>
      <c r="B22" s="44">
        <v>45763</v>
      </c>
      <c r="C22" s="7"/>
      <c r="D22" s="7"/>
      <c r="E22" s="11"/>
      <c r="F22" s="12"/>
      <c r="G22" s="12" t="s">
        <v>35</v>
      </c>
      <c r="H22" s="7">
        <v>20400</v>
      </c>
      <c r="I22" s="7">
        <v>1</v>
      </c>
      <c r="J22" s="33">
        <v>20400</v>
      </c>
      <c r="K22" s="43"/>
      <c r="L22" s="58" t="s">
        <v>34</v>
      </c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WLN22" s="37"/>
      <c r="WLO22" s="37"/>
      <c r="WLP22" s="37"/>
      <c r="WLQ22" s="37"/>
      <c r="WLR22" s="37"/>
      <c r="WLS22" s="37"/>
      <c r="WLT22" s="37"/>
      <c r="WLU22" s="37"/>
      <c r="WLV22" s="37"/>
      <c r="WLW22" s="37"/>
      <c r="WLX22" s="37"/>
      <c r="WLY22" s="37"/>
      <c r="WLZ22" s="37"/>
      <c r="WMA22" s="37"/>
      <c r="WMB22" s="37"/>
      <c r="WMC22" s="37"/>
      <c r="WMD22" s="37"/>
      <c r="WME22" s="37"/>
      <c r="WMF22" s="37"/>
      <c r="WMG22" s="37"/>
      <c r="WMH22" s="37"/>
      <c r="WMI22" s="37"/>
      <c r="WMJ22" s="37"/>
      <c r="WMK22" s="37"/>
      <c r="WML22" s="37"/>
      <c r="WMM22" s="37"/>
      <c r="WMN22" s="37"/>
      <c r="WMO22" s="37"/>
      <c r="WMP22" s="37"/>
      <c r="WMQ22" s="37"/>
      <c r="WMR22" s="37"/>
      <c r="WMS22" s="37"/>
      <c r="WMT22" s="37"/>
      <c r="WMU22" s="37"/>
      <c r="WMV22" s="37"/>
      <c r="WMW22" s="37"/>
      <c r="WMX22" s="37"/>
      <c r="WMY22" s="37"/>
      <c r="WMZ22" s="37"/>
      <c r="WNA22" s="37"/>
      <c r="WNB22" s="37"/>
      <c r="WNC22" s="37"/>
      <c r="WND22" s="37"/>
      <c r="WNE22" s="37"/>
      <c r="WNF22" s="37"/>
      <c r="WNG22" s="37"/>
      <c r="WNH22" s="37"/>
      <c r="WNI22" s="37"/>
      <c r="WNJ22" s="37"/>
      <c r="WNK22" s="37"/>
      <c r="WNL22" s="37"/>
      <c r="WNM22" s="37"/>
      <c r="WNN22" s="37"/>
      <c r="WNO22" s="37"/>
      <c r="WNP22" s="37"/>
      <c r="WNQ22" s="37"/>
      <c r="WNR22" s="37"/>
      <c r="WNS22" s="37"/>
      <c r="WNT22" s="37"/>
      <c r="WNU22" s="37"/>
      <c r="WNV22" s="37"/>
      <c r="WNW22" s="37"/>
      <c r="WNX22" s="37"/>
      <c r="WNY22" s="37"/>
      <c r="WNZ22" s="37"/>
      <c r="WOA22" s="37"/>
      <c r="WOB22" s="37"/>
      <c r="WOC22" s="37"/>
      <c r="WOD22" s="37"/>
      <c r="WOE22" s="37"/>
      <c r="WOF22" s="37"/>
      <c r="WOG22" s="37"/>
      <c r="WOH22" s="37"/>
      <c r="WOI22" s="37"/>
      <c r="WOJ22" s="37"/>
      <c r="WOK22" s="37"/>
      <c r="WOL22" s="37"/>
      <c r="WOM22" s="37"/>
      <c r="WON22" s="37"/>
      <c r="WOO22" s="37"/>
      <c r="WOP22" s="37"/>
      <c r="WOQ22" s="37"/>
      <c r="WOR22" s="37"/>
      <c r="WOS22" s="37"/>
      <c r="WOT22" s="37"/>
      <c r="WOU22" s="37"/>
      <c r="WOV22" s="37"/>
      <c r="WOW22" s="37"/>
      <c r="WOX22" s="37"/>
      <c r="WOY22" s="37"/>
      <c r="WOZ22" s="37"/>
      <c r="WPA22" s="37"/>
      <c r="WPB22" s="37"/>
      <c r="WPC22" s="37"/>
      <c r="WPD22" s="37"/>
      <c r="WPE22" s="37"/>
      <c r="WPF22" s="37"/>
      <c r="WPG22" s="37"/>
      <c r="WPH22" s="37"/>
      <c r="WPI22" s="37"/>
      <c r="WPJ22" s="37"/>
      <c r="WPK22" s="37"/>
      <c r="WPL22" s="37"/>
      <c r="WPM22" s="37"/>
      <c r="WPN22" s="37"/>
      <c r="WPO22" s="37"/>
      <c r="WPP22" s="37"/>
      <c r="WPQ22" s="37"/>
      <c r="WPR22" s="37"/>
      <c r="WPS22" s="37"/>
      <c r="WPT22" s="37"/>
      <c r="WPU22" s="37"/>
      <c r="WPV22" s="37"/>
      <c r="WPW22" s="37"/>
      <c r="WPX22" s="37"/>
      <c r="WPY22" s="37"/>
      <c r="WPZ22" s="37"/>
      <c r="WQA22" s="37"/>
      <c r="WQB22" s="37"/>
      <c r="WQC22" s="37"/>
      <c r="WQD22" s="37"/>
      <c r="WQE22" s="37"/>
      <c r="WQF22" s="37"/>
      <c r="WQG22" s="37"/>
      <c r="WQH22" s="37"/>
      <c r="WQI22" s="37"/>
      <c r="WQJ22" s="37"/>
      <c r="WQK22" s="37"/>
      <c r="WQL22" s="37"/>
      <c r="WQM22" s="37"/>
      <c r="WQN22" s="37"/>
      <c r="WQO22" s="37"/>
      <c r="WQP22" s="37"/>
      <c r="WQQ22" s="37"/>
      <c r="WQR22" s="37"/>
      <c r="WQS22" s="37"/>
      <c r="WQT22" s="37"/>
      <c r="WQU22" s="37"/>
      <c r="WQV22" s="37"/>
      <c r="WQW22" s="37"/>
      <c r="WQX22" s="37"/>
      <c r="WQY22" s="37"/>
      <c r="WQZ22" s="37"/>
      <c r="WRA22" s="37"/>
      <c r="WRB22" s="37"/>
      <c r="WRC22" s="37"/>
      <c r="WRD22" s="37"/>
      <c r="WRE22" s="37"/>
      <c r="WRF22" s="37"/>
      <c r="WRG22" s="37"/>
      <c r="WRH22" s="37"/>
      <c r="WRI22" s="37"/>
      <c r="WRJ22" s="37"/>
      <c r="WRK22" s="37"/>
      <c r="WRL22" s="37"/>
      <c r="WRM22" s="37"/>
      <c r="WRN22" s="37"/>
      <c r="WRO22" s="37"/>
      <c r="WRP22" s="37"/>
      <c r="WRQ22" s="37"/>
      <c r="WRR22" s="37"/>
      <c r="WRS22" s="37"/>
      <c r="WRT22" s="37"/>
      <c r="WRU22" s="37"/>
      <c r="WRV22" s="37"/>
      <c r="WRW22" s="37"/>
      <c r="WRX22" s="37"/>
      <c r="WRY22" s="37"/>
      <c r="WRZ22" s="37"/>
      <c r="WSA22" s="37"/>
      <c r="WSB22" s="37"/>
      <c r="WSC22" s="37"/>
      <c r="WSD22" s="37"/>
      <c r="WSE22" s="37"/>
      <c r="WSF22" s="37"/>
      <c r="WSG22" s="37"/>
      <c r="WSH22" s="37"/>
      <c r="WSI22" s="37"/>
      <c r="WSJ22" s="37"/>
      <c r="WSK22" s="37"/>
      <c r="WSL22" s="37"/>
      <c r="WSM22" s="37"/>
      <c r="WSN22" s="37"/>
      <c r="WSO22" s="37"/>
      <c r="WSP22" s="37"/>
      <c r="WSQ22" s="37"/>
      <c r="WSR22" s="37"/>
      <c r="WSS22" s="37"/>
      <c r="WST22" s="37"/>
      <c r="WSU22" s="37"/>
      <c r="WSV22" s="37"/>
      <c r="WSW22" s="37"/>
      <c r="WSX22" s="37"/>
      <c r="WSY22" s="37"/>
      <c r="WSZ22" s="37"/>
      <c r="WTA22" s="37"/>
      <c r="WTB22" s="37"/>
      <c r="WTC22" s="37"/>
      <c r="WTD22" s="37"/>
      <c r="WTE22" s="37"/>
      <c r="WTF22" s="37"/>
      <c r="WTG22" s="37"/>
      <c r="WTH22" s="37"/>
      <c r="WTI22" s="37"/>
      <c r="WTJ22" s="37"/>
      <c r="WTK22" s="37"/>
      <c r="WTL22" s="37"/>
      <c r="WTM22" s="37"/>
      <c r="WTN22" s="37"/>
      <c r="WTO22" s="37"/>
      <c r="WTP22" s="37"/>
      <c r="WTQ22" s="37"/>
      <c r="WTR22" s="37"/>
      <c r="WTS22" s="37"/>
      <c r="WTT22" s="37"/>
      <c r="WTU22" s="37"/>
      <c r="WTV22" s="37"/>
      <c r="WTW22" s="37"/>
      <c r="WTX22" s="37"/>
      <c r="WTY22" s="37"/>
      <c r="WTZ22" s="37"/>
      <c r="WUA22" s="37"/>
      <c r="WUB22" s="37"/>
      <c r="WUC22" s="37"/>
      <c r="WUD22" s="37"/>
      <c r="WUE22" s="37"/>
      <c r="WUF22" s="37"/>
      <c r="WUG22" s="37"/>
      <c r="WUH22" s="37"/>
      <c r="WUI22" s="37"/>
      <c r="WUJ22" s="37"/>
      <c r="WUK22" s="37"/>
      <c r="WUL22" s="37"/>
      <c r="WUM22" s="37"/>
      <c r="WUN22" s="37"/>
      <c r="WUO22" s="37"/>
      <c r="WUP22" s="37"/>
      <c r="WUQ22" s="37"/>
      <c r="WUR22" s="37"/>
      <c r="WUS22" s="37"/>
      <c r="WUT22" s="37"/>
      <c r="WUU22" s="37"/>
      <c r="WUV22" s="37"/>
      <c r="WUW22" s="37"/>
      <c r="WUX22" s="37"/>
      <c r="WUY22" s="37"/>
      <c r="WUZ22" s="37"/>
      <c r="WVA22" s="37"/>
      <c r="WVB22" s="37"/>
      <c r="WVC22" s="37"/>
      <c r="WVD22" s="37"/>
      <c r="WVE22" s="37"/>
      <c r="WVF22" s="37"/>
      <c r="WVG22" s="37"/>
      <c r="WVH22" s="37"/>
      <c r="WVI22" s="37"/>
      <c r="WVJ22" s="37"/>
      <c r="WVK22" s="37"/>
      <c r="WVL22" s="37"/>
      <c r="WVM22" s="37"/>
      <c r="WVN22" s="37"/>
      <c r="WVO22" s="37"/>
      <c r="WVP22" s="37"/>
      <c r="WVQ22" s="37"/>
      <c r="WVR22" s="37"/>
      <c r="WVS22" s="37"/>
      <c r="WVT22" s="37"/>
      <c r="WVU22" s="37"/>
      <c r="WVV22" s="37"/>
      <c r="WVW22" s="37"/>
      <c r="WVX22" s="37"/>
      <c r="WVY22" s="37"/>
      <c r="WVZ22" s="37"/>
      <c r="WWA22" s="37"/>
      <c r="WWB22" s="37"/>
      <c r="WWC22" s="37"/>
      <c r="WWD22" s="37"/>
      <c r="WWE22" s="37"/>
      <c r="WWF22" s="37"/>
      <c r="WWG22" s="37"/>
      <c r="WWH22" s="37"/>
      <c r="WWI22" s="37"/>
      <c r="WWJ22" s="37"/>
      <c r="WWK22" s="37"/>
      <c r="WWL22" s="37"/>
      <c r="WWM22" s="37"/>
      <c r="WWN22" s="37"/>
      <c r="WWO22" s="37"/>
      <c r="WWP22" s="37"/>
      <c r="WWQ22" s="37"/>
      <c r="WWR22" s="37"/>
      <c r="WWS22" s="37"/>
      <c r="WWT22" s="37"/>
      <c r="WWU22" s="37"/>
      <c r="WWV22" s="37"/>
      <c r="WWW22" s="37"/>
      <c r="WWX22" s="37"/>
      <c r="WWY22" s="37"/>
      <c r="WWZ22" s="37"/>
      <c r="WXA22" s="37"/>
      <c r="WXB22" s="37"/>
      <c r="WXC22" s="37"/>
      <c r="WXD22" s="37"/>
      <c r="WXE22" s="37"/>
      <c r="WXF22" s="37"/>
      <c r="WXG22" s="37"/>
      <c r="WXH22" s="37"/>
      <c r="WXI22" s="37"/>
      <c r="WXJ22" s="37"/>
      <c r="WXK22" s="37"/>
      <c r="WXL22" s="37"/>
      <c r="WXM22" s="37"/>
      <c r="WXN22" s="37"/>
      <c r="WXO22" s="37"/>
      <c r="WXP22" s="37"/>
      <c r="WXQ22" s="37"/>
      <c r="WXR22" s="37"/>
      <c r="WXS22" s="37"/>
      <c r="WXT22" s="37"/>
      <c r="WXU22" s="37"/>
      <c r="WXV22" s="37"/>
      <c r="WXW22" s="37"/>
      <c r="WXX22" s="37"/>
      <c r="WXY22" s="37"/>
      <c r="WXZ22" s="37"/>
      <c r="WYA22" s="37"/>
      <c r="WYB22" s="37"/>
      <c r="WYC22" s="37"/>
      <c r="WYD22" s="37"/>
      <c r="WYE22" s="37"/>
      <c r="WYF22" s="37"/>
      <c r="WYG22" s="37"/>
      <c r="WYH22" s="37"/>
      <c r="WYI22" s="37"/>
      <c r="WYJ22" s="37"/>
      <c r="WYK22" s="37"/>
      <c r="WYL22" s="37"/>
      <c r="WYM22" s="37"/>
      <c r="WYN22" s="37"/>
      <c r="WYO22" s="37"/>
      <c r="WYP22" s="37"/>
      <c r="WYQ22" s="37"/>
      <c r="WYR22" s="37"/>
      <c r="WYS22" s="37"/>
      <c r="WYT22" s="37"/>
      <c r="WYU22" s="37"/>
      <c r="WYV22" s="37"/>
      <c r="WYW22" s="37"/>
      <c r="WYX22" s="37"/>
      <c r="WYY22" s="37"/>
      <c r="WYZ22" s="37"/>
      <c r="WZA22" s="37"/>
      <c r="WZB22" s="37"/>
      <c r="WZC22" s="37"/>
      <c r="WZD22" s="37"/>
      <c r="WZE22" s="37"/>
      <c r="WZF22" s="37"/>
      <c r="WZG22" s="37"/>
      <c r="WZH22" s="37"/>
      <c r="WZI22" s="37"/>
      <c r="WZJ22" s="37"/>
      <c r="WZK22" s="37"/>
      <c r="WZL22" s="37"/>
      <c r="WZM22" s="37"/>
      <c r="WZN22" s="37"/>
      <c r="WZO22" s="37"/>
      <c r="WZP22" s="37"/>
      <c r="WZQ22" s="37"/>
      <c r="WZR22" s="37"/>
      <c r="WZS22" s="37"/>
      <c r="WZT22" s="37"/>
      <c r="WZU22" s="37"/>
      <c r="WZV22" s="37"/>
      <c r="WZW22" s="37"/>
      <c r="WZX22" s="37"/>
      <c r="WZY22" s="37"/>
      <c r="WZZ22" s="37"/>
      <c r="XAA22" s="37"/>
      <c r="XAB22" s="37"/>
      <c r="XAC22" s="37"/>
      <c r="XAD22" s="37"/>
      <c r="XAE22" s="37"/>
      <c r="XAF22" s="37"/>
      <c r="XAG22" s="37"/>
      <c r="XAH22" s="37"/>
      <c r="XAI22" s="37"/>
      <c r="XAJ22" s="37"/>
      <c r="XAK22" s="37"/>
      <c r="XAL22" s="37"/>
      <c r="XAM22" s="37"/>
      <c r="XAN22" s="37"/>
      <c r="XAO22" s="37"/>
      <c r="XAP22" s="37"/>
      <c r="XAQ22" s="37"/>
      <c r="XAR22" s="37"/>
      <c r="XAS22" s="37"/>
      <c r="XAT22" s="37"/>
      <c r="XAU22" s="37"/>
      <c r="XAV22" s="37"/>
      <c r="XAW22" s="37"/>
      <c r="XAX22" s="37"/>
      <c r="XAY22" s="37"/>
      <c r="XAZ22" s="37"/>
      <c r="XBA22" s="37"/>
      <c r="XBB22" s="37"/>
      <c r="XBC22" s="37"/>
      <c r="XBD22" s="37"/>
      <c r="XBE22" s="37"/>
      <c r="XBF22" s="37"/>
      <c r="XBG22" s="37"/>
      <c r="XBH22" s="37"/>
      <c r="XBI22" s="37"/>
      <c r="XBJ22" s="37"/>
      <c r="XBK22" s="37"/>
      <c r="XBL22" s="37"/>
      <c r="XBM22" s="37"/>
      <c r="XBN22" s="37"/>
      <c r="XBO22" s="37"/>
      <c r="XBP22" s="37"/>
      <c r="XBQ22" s="37"/>
      <c r="XBR22" s="37"/>
      <c r="XBS22" s="37"/>
      <c r="XBT22" s="37"/>
      <c r="XBU22" s="37"/>
      <c r="XBV22" s="37"/>
      <c r="XBW22" s="37"/>
      <c r="XBX22" s="37"/>
      <c r="XBY22" s="37"/>
      <c r="XBZ22" s="37"/>
      <c r="XCA22" s="37"/>
      <c r="XCB22" s="37"/>
      <c r="XCC22" s="37"/>
      <c r="XCD22" s="37"/>
      <c r="XCE22" s="37"/>
      <c r="XCF22" s="37"/>
      <c r="XCG22" s="37"/>
      <c r="XCH22" s="37"/>
      <c r="XCI22" s="37"/>
      <c r="XCJ22" s="37"/>
      <c r="XCK22" s="37"/>
      <c r="XCL22" s="37"/>
      <c r="XCM22" s="37"/>
      <c r="XCN22" s="37"/>
      <c r="XCO22" s="37"/>
      <c r="XCP22" s="37"/>
      <c r="XCQ22" s="37"/>
      <c r="XCR22" s="37"/>
      <c r="XCS22" s="37"/>
      <c r="XCT22" s="37"/>
      <c r="XCU22" s="37"/>
      <c r="XCV22" s="37"/>
      <c r="XCW22" s="37"/>
      <c r="XCX22" s="37"/>
      <c r="XCY22" s="37"/>
      <c r="XCZ22" s="37"/>
      <c r="XDA22" s="37"/>
      <c r="XDB22" s="37"/>
      <c r="XDC22" s="37"/>
      <c r="XDD22" s="37"/>
      <c r="XDE22" s="37"/>
      <c r="XDF22" s="37"/>
      <c r="XDG22" s="37"/>
      <c r="XDH22" s="37"/>
      <c r="XDI22" s="37"/>
      <c r="XDJ22" s="37"/>
      <c r="XDK22" s="37"/>
      <c r="XDL22" s="37"/>
      <c r="XDM22" s="37"/>
      <c r="XDN22" s="37"/>
      <c r="XDO22" s="37"/>
      <c r="XDP22" s="37"/>
      <c r="XDQ22" s="37"/>
      <c r="XDR22" s="37"/>
      <c r="XDS22" s="37"/>
      <c r="XDT22" s="37"/>
      <c r="XDU22" s="37"/>
      <c r="XDV22" s="37"/>
      <c r="XDW22" s="37"/>
      <c r="XDX22" s="37"/>
      <c r="XDY22" s="37"/>
      <c r="XDZ22" s="37"/>
      <c r="XEA22" s="37"/>
      <c r="XEB22" s="37"/>
      <c r="XEC22" s="37"/>
      <c r="XED22" s="37"/>
      <c r="XEE22" s="37"/>
      <c r="XEF22" s="37"/>
      <c r="XEG22" s="37"/>
      <c r="XEH22" s="37"/>
      <c r="XEI22" s="37"/>
      <c r="XEJ22" s="37"/>
      <c r="XEK22" s="37"/>
      <c r="XEL22" s="37"/>
      <c r="XEM22" s="37"/>
      <c r="XEN22" s="37"/>
      <c r="XEO22" s="37"/>
      <c r="XEP22" s="37"/>
      <c r="XEQ22" s="37"/>
      <c r="XER22" s="37"/>
      <c r="XES22" s="37"/>
      <c r="XET22" s="37"/>
      <c r="XEU22" s="37"/>
      <c r="XEV22" s="37"/>
      <c r="XEW22" s="37"/>
    </row>
    <row r="23" s="1" customFormat="1" hidden="1" customHeight="1" spans="1:16377">
      <c r="A23" s="6">
        <v>45755</v>
      </c>
      <c r="B23" s="44">
        <v>45763</v>
      </c>
      <c r="C23" s="7" t="s">
        <v>12</v>
      </c>
      <c r="D23" s="12">
        <v>78061</v>
      </c>
      <c r="E23" s="11" t="s">
        <v>36</v>
      </c>
      <c r="F23" s="12" t="s">
        <v>37</v>
      </c>
      <c r="G23" s="7" t="s">
        <v>19</v>
      </c>
      <c r="H23" s="7">
        <v>16000</v>
      </c>
      <c r="I23" s="7">
        <v>0.04</v>
      </c>
      <c r="J23" s="53">
        <v>640</v>
      </c>
      <c r="K23" s="43"/>
      <c r="L23" s="57" t="s">
        <v>34</v>
      </c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WLN23" s="37"/>
      <c r="WLO23" s="37"/>
      <c r="WLP23" s="37"/>
      <c r="WLQ23" s="37"/>
      <c r="WLR23" s="37"/>
      <c r="WLS23" s="37"/>
      <c r="WLT23" s="37"/>
      <c r="WLU23" s="37"/>
      <c r="WLV23" s="37"/>
      <c r="WLW23" s="37"/>
      <c r="WLX23" s="37"/>
      <c r="WLY23" s="37"/>
      <c r="WLZ23" s="37"/>
      <c r="WMA23" s="37"/>
      <c r="WMB23" s="37"/>
      <c r="WMC23" s="37"/>
      <c r="WMD23" s="37"/>
      <c r="WME23" s="37"/>
      <c r="WMF23" s="37"/>
      <c r="WMG23" s="37"/>
      <c r="WMH23" s="37"/>
      <c r="WMI23" s="37"/>
      <c r="WMJ23" s="37"/>
      <c r="WMK23" s="37"/>
      <c r="WML23" s="37"/>
      <c r="WMM23" s="37"/>
      <c r="WMN23" s="37"/>
      <c r="WMO23" s="37"/>
      <c r="WMP23" s="37"/>
      <c r="WMQ23" s="37"/>
      <c r="WMR23" s="37"/>
      <c r="WMS23" s="37"/>
      <c r="WMT23" s="37"/>
      <c r="WMU23" s="37"/>
      <c r="WMV23" s="37"/>
      <c r="WMW23" s="37"/>
      <c r="WMX23" s="37"/>
      <c r="WMY23" s="37"/>
      <c r="WMZ23" s="37"/>
      <c r="WNA23" s="37"/>
      <c r="WNB23" s="37"/>
      <c r="WNC23" s="37"/>
      <c r="WND23" s="37"/>
      <c r="WNE23" s="37"/>
      <c r="WNF23" s="37"/>
      <c r="WNG23" s="37"/>
      <c r="WNH23" s="37"/>
      <c r="WNI23" s="37"/>
      <c r="WNJ23" s="37"/>
      <c r="WNK23" s="37"/>
      <c r="WNL23" s="37"/>
      <c r="WNM23" s="37"/>
      <c r="WNN23" s="37"/>
      <c r="WNO23" s="37"/>
      <c r="WNP23" s="37"/>
      <c r="WNQ23" s="37"/>
      <c r="WNR23" s="37"/>
      <c r="WNS23" s="37"/>
      <c r="WNT23" s="37"/>
      <c r="WNU23" s="37"/>
      <c r="WNV23" s="37"/>
      <c r="WNW23" s="37"/>
      <c r="WNX23" s="37"/>
      <c r="WNY23" s="37"/>
      <c r="WNZ23" s="37"/>
      <c r="WOA23" s="37"/>
      <c r="WOB23" s="37"/>
      <c r="WOC23" s="37"/>
      <c r="WOD23" s="37"/>
      <c r="WOE23" s="37"/>
      <c r="WOF23" s="37"/>
      <c r="WOG23" s="37"/>
      <c r="WOH23" s="37"/>
      <c r="WOI23" s="37"/>
      <c r="WOJ23" s="37"/>
      <c r="WOK23" s="37"/>
      <c r="WOL23" s="37"/>
      <c r="WOM23" s="37"/>
      <c r="WON23" s="37"/>
      <c r="WOO23" s="37"/>
      <c r="WOP23" s="37"/>
      <c r="WOQ23" s="37"/>
      <c r="WOR23" s="37"/>
      <c r="WOS23" s="37"/>
      <c r="WOT23" s="37"/>
      <c r="WOU23" s="37"/>
      <c r="WOV23" s="37"/>
      <c r="WOW23" s="37"/>
      <c r="WOX23" s="37"/>
      <c r="WOY23" s="37"/>
      <c r="WOZ23" s="37"/>
      <c r="WPA23" s="37"/>
      <c r="WPB23" s="37"/>
      <c r="WPC23" s="37"/>
      <c r="WPD23" s="37"/>
      <c r="WPE23" s="37"/>
      <c r="WPF23" s="37"/>
      <c r="WPG23" s="37"/>
      <c r="WPH23" s="37"/>
      <c r="WPI23" s="37"/>
      <c r="WPJ23" s="37"/>
      <c r="WPK23" s="37"/>
      <c r="WPL23" s="37"/>
      <c r="WPM23" s="37"/>
      <c r="WPN23" s="37"/>
      <c r="WPO23" s="37"/>
      <c r="WPP23" s="37"/>
      <c r="WPQ23" s="37"/>
      <c r="WPR23" s="37"/>
      <c r="WPS23" s="37"/>
      <c r="WPT23" s="37"/>
      <c r="WPU23" s="37"/>
      <c r="WPV23" s="37"/>
      <c r="WPW23" s="37"/>
      <c r="WPX23" s="37"/>
      <c r="WPY23" s="37"/>
      <c r="WPZ23" s="37"/>
      <c r="WQA23" s="37"/>
      <c r="WQB23" s="37"/>
      <c r="WQC23" s="37"/>
      <c r="WQD23" s="37"/>
      <c r="WQE23" s="37"/>
      <c r="WQF23" s="37"/>
      <c r="WQG23" s="37"/>
      <c r="WQH23" s="37"/>
      <c r="WQI23" s="37"/>
      <c r="WQJ23" s="37"/>
      <c r="WQK23" s="37"/>
      <c r="WQL23" s="37"/>
      <c r="WQM23" s="37"/>
      <c r="WQN23" s="37"/>
      <c r="WQO23" s="37"/>
      <c r="WQP23" s="37"/>
      <c r="WQQ23" s="37"/>
      <c r="WQR23" s="37"/>
      <c r="WQS23" s="37"/>
      <c r="WQT23" s="37"/>
      <c r="WQU23" s="37"/>
      <c r="WQV23" s="37"/>
      <c r="WQW23" s="37"/>
      <c r="WQX23" s="37"/>
      <c r="WQY23" s="37"/>
      <c r="WQZ23" s="37"/>
      <c r="WRA23" s="37"/>
      <c r="WRB23" s="37"/>
      <c r="WRC23" s="37"/>
      <c r="WRD23" s="37"/>
      <c r="WRE23" s="37"/>
      <c r="WRF23" s="37"/>
      <c r="WRG23" s="37"/>
      <c r="WRH23" s="37"/>
      <c r="WRI23" s="37"/>
      <c r="WRJ23" s="37"/>
      <c r="WRK23" s="37"/>
      <c r="WRL23" s="37"/>
      <c r="WRM23" s="37"/>
      <c r="WRN23" s="37"/>
      <c r="WRO23" s="37"/>
      <c r="WRP23" s="37"/>
      <c r="WRQ23" s="37"/>
      <c r="WRR23" s="37"/>
      <c r="WRS23" s="37"/>
      <c r="WRT23" s="37"/>
      <c r="WRU23" s="37"/>
      <c r="WRV23" s="37"/>
      <c r="WRW23" s="37"/>
      <c r="WRX23" s="37"/>
      <c r="WRY23" s="37"/>
      <c r="WRZ23" s="37"/>
      <c r="WSA23" s="37"/>
      <c r="WSB23" s="37"/>
      <c r="WSC23" s="37"/>
      <c r="WSD23" s="37"/>
      <c r="WSE23" s="37"/>
      <c r="WSF23" s="37"/>
      <c r="WSG23" s="37"/>
      <c r="WSH23" s="37"/>
      <c r="WSI23" s="37"/>
      <c r="WSJ23" s="37"/>
      <c r="WSK23" s="37"/>
      <c r="WSL23" s="37"/>
      <c r="WSM23" s="37"/>
      <c r="WSN23" s="37"/>
      <c r="WSO23" s="37"/>
      <c r="WSP23" s="37"/>
      <c r="WSQ23" s="37"/>
      <c r="WSR23" s="37"/>
      <c r="WSS23" s="37"/>
      <c r="WST23" s="37"/>
      <c r="WSU23" s="37"/>
      <c r="WSV23" s="37"/>
      <c r="WSW23" s="37"/>
      <c r="WSX23" s="37"/>
      <c r="WSY23" s="37"/>
      <c r="WSZ23" s="37"/>
      <c r="WTA23" s="37"/>
      <c r="WTB23" s="37"/>
      <c r="WTC23" s="37"/>
      <c r="WTD23" s="37"/>
      <c r="WTE23" s="37"/>
      <c r="WTF23" s="37"/>
      <c r="WTG23" s="37"/>
      <c r="WTH23" s="37"/>
      <c r="WTI23" s="37"/>
      <c r="WTJ23" s="37"/>
      <c r="WTK23" s="37"/>
      <c r="WTL23" s="37"/>
      <c r="WTM23" s="37"/>
      <c r="WTN23" s="37"/>
      <c r="WTO23" s="37"/>
      <c r="WTP23" s="37"/>
      <c r="WTQ23" s="37"/>
      <c r="WTR23" s="37"/>
      <c r="WTS23" s="37"/>
      <c r="WTT23" s="37"/>
      <c r="WTU23" s="37"/>
      <c r="WTV23" s="37"/>
      <c r="WTW23" s="37"/>
      <c r="WTX23" s="37"/>
      <c r="WTY23" s="37"/>
      <c r="WTZ23" s="37"/>
      <c r="WUA23" s="37"/>
      <c r="WUB23" s="37"/>
      <c r="WUC23" s="37"/>
      <c r="WUD23" s="37"/>
      <c r="WUE23" s="37"/>
      <c r="WUF23" s="37"/>
      <c r="WUG23" s="37"/>
      <c r="WUH23" s="37"/>
      <c r="WUI23" s="37"/>
      <c r="WUJ23" s="37"/>
      <c r="WUK23" s="37"/>
      <c r="WUL23" s="37"/>
      <c r="WUM23" s="37"/>
      <c r="WUN23" s="37"/>
      <c r="WUO23" s="37"/>
      <c r="WUP23" s="37"/>
      <c r="WUQ23" s="37"/>
      <c r="WUR23" s="37"/>
      <c r="WUS23" s="37"/>
      <c r="WUT23" s="37"/>
      <c r="WUU23" s="37"/>
      <c r="WUV23" s="37"/>
      <c r="WUW23" s="37"/>
      <c r="WUX23" s="37"/>
      <c r="WUY23" s="37"/>
      <c r="WUZ23" s="37"/>
      <c r="WVA23" s="37"/>
      <c r="WVB23" s="37"/>
      <c r="WVC23" s="37"/>
      <c r="WVD23" s="37"/>
      <c r="WVE23" s="37"/>
      <c r="WVF23" s="37"/>
      <c r="WVG23" s="37"/>
      <c r="WVH23" s="37"/>
      <c r="WVI23" s="37"/>
      <c r="WVJ23" s="37"/>
      <c r="WVK23" s="37"/>
      <c r="WVL23" s="37"/>
      <c r="WVM23" s="37"/>
      <c r="WVN23" s="37"/>
      <c r="WVO23" s="37"/>
      <c r="WVP23" s="37"/>
      <c r="WVQ23" s="37"/>
      <c r="WVR23" s="37"/>
      <c r="WVS23" s="37"/>
      <c r="WVT23" s="37"/>
      <c r="WVU23" s="37"/>
      <c r="WVV23" s="37"/>
      <c r="WVW23" s="37"/>
      <c r="WVX23" s="37"/>
      <c r="WVY23" s="37"/>
      <c r="WVZ23" s="37"/>
      <c r="WWA23" s="37"/>
      <c r="WWB23" s="37"/>
      <c r="WWC23" s="37"/>
      <c r="WWD23" s="37"/>
      <c r="WWE23" s="37"/>
      <c r="WWF23" s="37"/>
      <c r="WWG23" s="37"/>
      <c r="WWH23" s="37"/>
      <c r="WWI23" s="37"/>
      <c r="WWJ23" s="37"/>
      <c r="WWK23" s="37"/>
      <c r="WWL23" s="37"/>
      <c r="WWM23" s="37"/>
      <c r="WWN23" s="37"/>
      <c r="WWO23" s="37"/>
      <c r="WWP23" s="37"/>
      <c r="WWQ23" s="37"/>
      <c r="WWR23" s="37"/>
      <c r="WWS23" s="37"/>
      <c r="WWT23" s="37"/>
      <c r="WWU23" s="37"/>
      <c r="WWV23" s="37"/>
      <c r="WWW23" s="37"/>
      <c r="WWX23" s="37"/>
      <c r="WWY23" s="37"/>
      <c r="WWZ23" s="37"/>
      <c r="WXA23" s="37"/>
      <c r="WXB23" s="37"/>
      <c r="WXC23" s="37"/>
      <c r="WXD23" s="37"/>
      <c r="WXE23" s="37"/>
      <c r="WXF23" s="37"/>
      <c r="WXG23" s="37"/>
      <c r="WXH23" s="37"/>
      <c r="WXI23" s="37"/>
      <c r="WXJ23" s="37"/>
      <c r="WXK23" s="37"/>
      <c r="WXL23" s="37"/>
      <c r="WXM23" s="37"/>
      <c r="WXN23" s="37"/>
      <c r="WXO23" s="37"/>
      <c r="WXP23" s="37"/>
      <c r="WXQ23" s="37"/>
      <c r="WXR23" s="37"/>
      <c r="WXS23" s="37"/>
      <c r="WXT23" s="37"/>
      <c r="WXU23" s="37"/>
      <c r="WXV23" s="37"/>
      <c r="WXW23" s="37"/>
      <c r="WXX23" s="37"/>
      <c r="WXY23" s="37"/>
      <c r="WXZ23" s="37"/>
      <c r="WYA23" s="37"/>
      <c r="WYB23" s="37"/>
      <c r="WYC23" s="37"/>
      <c r="WYD23" s="37"/>
      <c r="WYE23" s="37"/>
      <c r="WYF23" s="37"/>
      <c r="WYG23" s="37"/>
      <c r="WYH23" s="37"/>
      <c r="WYI23" s="37"/>
      <c r="WYJ23" s="37"/>
      <c r="WYK23" s="37"/>
      <c r="WYL23" s="37"/>
      <c r="WYM23" s="37"/>
      <c r="WYN23" s="37"/>
      <c r="WYO23" s="37"/>
      <c r="WYP23" s="37"/>
      <c r="WYQ23" s="37"/>
      <c r="WYR23" s="37"/>
      <c r="WYS23" s="37"/>
      <c r="WYT23" s="37"/>
      <c r="WYU23" s="37"/>
      <c r="WYV23" s="37"/>
      <c r="WYW23" s="37"/>
      <c r="WYX23" s="37"/>
      <c r="WYY23" s="37"/>
      <c r="WYZ23" s="37"/>
      <c r="WZA23" s="37"/>
      <c r="WZB23" s="37"/>
      <c r="WZC23" s="37"/>
      <c r="WZD23" s="37"/>
      <c r="WZE23" s="37"/>
      <c r="WZF23" s="37"/>
      <c r="WZG23" s="37"/>
      <c r="WZH23" s="37"/>
      <c r="WZI23" s="37"/>
      <c r="WZJ23" s="37"/>
      <c r="WZK23" s="37"/>
      <c r="WZL23" s="37"/>
      <c r="WZM23" s="37"/>
      <c r="WZN23" s="37"/>
      <c r="WZO23" s="37"/>
      <c r="WZP23" s="37"/>
      <c r="WZQ23" s="37"/>
      <c r="WZR23" s="37"/>
      <c r="WZS23" s="37"/>
      <c r="WZT23" s="37"/>
      <c r="WZU23" s="37"/>
      <c r="WZV23" s="37"/>
      <c r="WZW23" s="37"/>
      <c r="WZX23" s="37"/>
      <c r="WZY23" s="37"/>
      <c r="WZZ23" s="37"/>
      <c r="XAA23" s="37"/>
      <c r="XAB23" s="37"/>
      <c r="XAC23" s="37"/>
      <c r="XAD23" s="37"/>
      <c r="XAE23" s="37"/>
      <c r="XAF23" s="37"/>
      <c r="XAG23" s="37"/>
      <c r="XAH23" s="37"/>
      <c r="XAI23" s="37"/>
      <c r="XAJ23" s="37"/>
      <c r="XAK23" s="37"/>
      <c r="XAL23" s="37"/>
      <c r="XAM23" s="37"/>
      <c r="XAN23" s="37"/>
      <c r="XAO23" s="37"/>
      <c r="XAP23" s="37"/>
      <c r="XAQ23" s="37"/>
      <c r="XAR23" s="37"/>
      <c r="XAS23" s="37"/>
      <c r="XAT23" s="37"/>
      <c r="XAU23" s="37"/>
      <c r="XAV23" s="37"/>
      <c r="XAW23" s="37"/>
      <c r="XAX23" s="37"/>
      <c r="XAY23" s="37"/>
      <c r="XAZ23" s="37"/>
      <c r="XBA23" s="37"/>
      <c r="XBB23" s="37"/>
      <c r="XBC23" s="37"/>
      <c r="XBD23" s="37"/>
      <c r="XBE23" s="37"/>
      <c r="XBF23" s="37"/>
      <c r="XBG23" s="37"/>
      <c r="XBH23" s="37"/>
      <c r="XBI23" s="37"/>
      <c r="XBJ23" s="37"/>
      <c r="XBK23" s="37"/>
      <c r="XBL23" s="37"/>
      <c r="XBM23" s="37"/>
      <c r="XBN23" s="37"/>
      <c r="XBO23" s="37"/>
      <c r="XBP23" s="37"/>
      <c r="XBQ23" s="37"/>
      <c r="XBR23" s="37"/>
      <c r="XBS23" s="37"/>
      <c r="XBT23" s="37"/>
      <c r="XBU23" s="37"/>
      <c r="XBV23" s="37"/>
      <c r="XBW23" s="37"/>
      <c r="XBX23" s="37"/>
      <c r="XBY23" s="37"/>
      <c r="XBZ23" s="37"/>
      <c r="XCA23" s="37"/>
      <c r="XCB23" s="37"/>
      <c r="XCC23" s="37"/>
      <c r="XCD23" s="37"/>
      <c r="XCE23" s="37"/>
      <c r="XCF23" s="37"/>
      <c r="XCG23" s="37"/>
      <c r="XCH23" s="37"/>
      <c r="XCI23" s="37"/>
      <c r="XCJ23" s="37"/>
      <c r="XCK23" s="37"/>
      <c r="XCL23" s="37"/>
      <c r="XCM23" s="37"/>
      <c r="XCN23" s="37"/>
      <c r="XCO23" s="37"/>
      <c r="XCP23" s="37"/>
      <c r="XCQ23" s="37"/>
      <c r="XCR23" s="37"/>
      <c r="XCS23" s="37"/>
      <c r="XCT23" s="37"/>
      <c r="XCU23" s="37"/>
      <c r="XCV23" s="37"/>
      <c r="XCW23" s="37"/>
      <c r="XCX23" s="37"/>
      <c r="XCY23" s="37"/>
      <c r="XCZ23" s="37"/>
      <c r="XDA23" s="37"/>
      <c r="XDB23" s="37"/>
      <c r="XDC23" s="37"/>
      <c r="XDD23" s="37"/>
      <c r="XDE23" s="37"/>
      <c r="XDF23" s="37"/>
      <c r="XDG23" s="37"/>
      <c r="XDH23" s="37"/>
      <c r="XDI23" s="37"/>
      <c r="XDJ23" s="37"/>
      <c r="XDK23" s="37"/>
      <c r="XDL23" s="37"/>
      <c r="XDM23" s="37"/>
      <c r="XDN23" s="37"/>
      <c r="XDO23" s="37"/>
      <c r="XDP23" s="37"/>
      <c r="XDQ23" s="37"/>
      <c r="XDR23" s="37"/>
      <c r="XDS23" s="37"/>
      <c r="XDT23" s="37"/>
      <c r="XDU23" s="37"/>
      <c r="XDV23" s="37"/>
      <c r="XDW23" s="37"/>
      <c r="XDX23" s="37"/>
      <c r="XDY23" s="37"/>
      <c r="XDZ23" s="37"/>
      <c r="XEA23" s="37"/>
      <c r="XEB23" s="37"/>
      <c r="XEC23" s="37"/>
      <c r="XED23" s="37"/>
      <c r="XEE23" s="37"/>
      <c r="XEF23" s="37"/>
      <c r="XEG23" s="37"/>
      <c r="XEH23" s="37"/>
      <c r="XEI23" s="37"/>
      <c r="XEJ23" s="37"/>
      <c r="XEK23" s="37"/>
      <c r="XEL23" s="37"/>
      <c r="XEM23" s="37"/>
      <c r="XEN23" s="37"/>
      <c r="XEO23" s="37"/>
      <c r="XEP23" s="37"/>
      <c r="XEQ23" s="37"/>
      <c r="XER23" s="37"/>
      <c r="XES23" s="37"/>
      <c r="XET23" s="37"/>
      <c r="XEU23" s="37"/>
      <c r="XEV23" s="37"/>
      <c r="XEW23" s="37"/>
    </row>
    <row r="24" s="1" customFormat="1" hidden="1" customHeight="1" spans="1:16377">
      <c r="A24" s="6"/>
      <c r="B24" s="44">
        <v>45763</v>
      </c>
      <c r="C24" s="7"/>
      <c r="D24" s="7"/>
      <c r="E24" s="11"/>
      <c r="F24" s="12"/>
      <c r="G24" s="7" t="s">
        <v>22</v>
      </c>
      <c r="H24" s="7">
        <v>8000</v>
      </c>
      <c r="I24" s="7">
        <v>0.025</v>
      </c>
      <c r="J24" s="53">
        <v>200</v>
      </c>
      <c r="K24" s="43"/>
      <c r="L24" s="55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WLN24" s="37"/>
      <c r="WLO24" s="37"/>
      <c r="WLP24" s="37"/>
      <c r="WLQ24" s="37"/>
      <c r="WLR24" s="37"/>
      <c r="WLS24" s="37"/>
      <c r="WLT24" s="37"/>
      <c r="WLU24" s="37"/>
      <c r="WLV24" s="37"/>
      <c r="WLW24" s="37"/>
      <c r="WLX24" s="37"/>
      <c r="WLY24" s="37"/>
      <c r="WLZ24" s="37"/>
      <c r="WMA24" s="37"/>
      <c r="WMB24" s="37"/>
      <c r="WMC24" s="37"/>
      <c r="WMD24" s="37"/>
      <c r="WME24" s="37"/>
      <c r="WMF24" s="37"/>
      <c r="WMG24" s="37"/>
      <c r="WMH24" s="37"/>
      <c r="WMI24" s="37"/>
      <c r="WMJ24" s="37"/>
      <c r="WMK24" s="37"/>
      <c r="WML24" s="37"/>
      <c r="WMM24" s="37"/>
      <c r="WMN24" s="37"/>
      <c r="WMO24" s="37"/>
      <c r="WMP24" s="37"/>
      <c r="WMQ24" s="37"/>
      <c r="WMR24" s="37"/>
      <c r="WMS24" s="37"/>
      <c r="WMT24" s="37"/>
      <c r="WMU24" s="37"/>
      <c r="WMV24" s="37"/>
      <c r="WMW24" s="37"/>
      <c r="WMX24" s="37"/>
      <c r="WMY24" s="37"/>
      <c r="WMZ24" s="37"/>
      <c r="WNA24" s="37"/>
      <c r="WNB24" s="37"/>
      <c r="WNC24" s="37"/>
      <c r="WND24" s="37"/>
      <c r="WNE24" s="37"/>
      <c r="WNF24" s="37"/>
      <c r="WNG24" s="37"/>
      <c r="WNH24" s="37"/>
      <c r="WNI24" s="37"/>
      <c r="WNJ24" s="37"/>
      <c r="WNK24" s="37"/>
      <c r="WNL24" s="37"/>
      <c r="WNM24" s="37"/>
      <c r="WNN24" s="37"/>
      <c r="WNO24" s="37"/>
      <c r="WNP24" s="37"/>
      <c r="WNQ24" s="37"/>
      <c r="WNR24" s="37"/>
      <c r="WNS24" s="37"/>
      <c r="WNT24" s="37"/>
      <c r="WNU24" s="37"/>
      <c r="WNV24" s="37"/>
      <c r="WNW24" s="37"/>
      <c r="WNX24" s="37"/>
      <c r="WNY24" s="37"/>
      <c r="WNZ24" s="37"/>
      <c r="WOA24" s="37"/>
      <c r="WOB24" s="37"/>
      <c r="WOC24" s="37"/>
      <c r="WOD24" s="37"/>
      <c r="WOE24" s="37"/>
      <c r="WOF24" s="37"/>
      <c r="WOG24" s="37"/>
      <c r="WOH24" s="37"/>
      <c r="WOI24" s="37"/>
      <c r="WOJ24" s="37"/>
      <c r="WOK24" s="37"/>
      <c r="WOL24" s="37"/>
      <c r="WOM24" s="37"/>
      <c r="WON24" s="37"/>
      <c r="WOO24" s="37"/>
      <c r="WOP24" s="37"/>
      <c r="WOQ24" s="37"/>
      <c r="WOR24" s="37"/>
      <c r="WOS24" s="37"/>
      <c r="WOT24" s="37"/>
      <c r="WOU24" s="37"/>
      <c r="WOV24" s="37"/>
      <c r="WOW24" s="37"/>
      <c r="WOX24" s="37"/>
      <c r="WOY24" s="37"/>
      <c r="WOZ24" s="37"/>
      <c r="WPA24" s="37"/>
      <c r="WPB24" s="37"/>
      <c r="WPC24" s="37"/>
      <c r="WPD24" s="37"/>
      <c r="WPE24" s="37"/>
      <c r="WPF24" s="37"/>
      <c r="WPG24" s="37"/>
      <c r="WPH24" s="37"/>
      <c r="WPI24" s="37"/>
      <c r="WPJ24" s="37"/>
      <c r="WPK24" s="37"/>
      <c r="WPL24" s="37"/>
      <c r="WPM24" s="37"/>
      <c r="WPN24" s="37"/>
      <c r="WPO24" s="37"/>
      <c r="WPP24" s="37"/>
      <c r="WPQ24" s="37"/>
      <c r="WPR24" s="37"/>
      <c r="WPS24" s="37"/>
      <c r="WPT24" s="37"/>
      <c r="WPU24" s="37"/>
      <c r="WPV24" s="37"/>
      <c r="WPW24" s="37"/>
      <c r="WPX24" s="37"/>
      <c r="WPY24" s="37"/>
      <c r="WPZ24" s="37"/>
      <c r="WQA24" s="37"/>
      <c r="WQB24" s="37"/>
      <c r="WQC24" s="37"/>
      <c r="WQD24" s="37"/>
      <c r="WQE24" s="37"/>
      <c r="WQF24" s="37"/>
      <c r="WQG24" s="37"/>
      <c r="WQH24" s="37"/>
      <c r="WQI24" s="37"/>
      <c r="WQJ24" s="37"/>
      <c r="WQK24" s="37"/>
      <c r="WQL24" s="37"/>
      <c r="WQM24" s="37"/>
      <c r="WQN24" s="37"/>
      <c r="WQO24" s="37"/>
      <c r="WQP24" s="37"/>
      <c r="WQQ24" s="37"/>
      <c r="WQR24" s="37"/>
      <c r="WQS24" s="37"/>
      <c r="WQT24" s="37"/>
      <c r="WQU24" s="37"/>
      <c r="WQV24" s="37"/>
      <c r="WQW24" s="37"/>
      <c r="WQX24" s="37"/>
      <c r="WQY24" s="37"/>
      <c r="WQZ24" s="37"/>
      <c r="WRA24" s="37"/>
      <c r="WRB24" s="37"/>
      <c r="WRC24" s="37"/>
      <c r="WRD24" s="37"/>
      <c r="WRE24" s="37"/>
      <c r="WRF24" s="37"/>
      <c r="WRG24" s="37"/>
      <c r="WRH24" s="37"/>
      <c r="WRI24" s="37"/>
      <c r="WRJ24" s="37"/>
      <c r="WRK24" s="37"/>
      <c r="WRL24" s="37"/>
      <c r="WRM24" s="37"/>
      <c r="WRN24" s="37"/>
      <c r="WRO24" s="37"/>
      <c r="WRP24" s="37"/>
      <c r="WRQ24" s="37"/>
      <c r="WRR24" s="37"/>
      <c r="WRS24" s="37"/>
      <c r="WRT24" s="37"/>
      <c r="WRU24" s="37"/>
      <c r="WRV24" s="37"/>
      <c r="WRW24" s="37"/>
      <c r="WRX24" s="37"/>
      <c r="WRY24" s="37"/>
      <c r="WRZ24" s="37"/>
      <c r="WSA24" s="37"/>
      <c r="WSB24" s="37"/>
      <c r="WSC24" s="37"/>
      <c r="WSD24" s="37"/>
      <c r="WSE24" s="37"/>
      <c r="WSF24" s="37"/>
      <c r="WSG24" s="37"/>
      <c r="WSH24" s="37"/>
      <c r="WSI24" s="37"/>
      <c r="WSJ24" s="37"/>
      <c r="WSK24" s="37"/>
      <c r="WSL24" s="37"/>
      <c r="WSM24" s="37"/>
      <c r="WSN24" s="37"/>
      <c r="WSO24" s="37"/>
      <c r="WSP24" s="37"/>
      <c r="WSQ24" s="37"/>
      <c r="WSR24" s="37"/>
      <c r="WSS24" s="37"/>
      <c r="WST24" s="37"/>
      <c r="WSU24" s="37"/>
      <c r="WSV24" s="37"/>
      <c r="WSW24" s="37"/>
      <c r="WSX24" s="37"/>
      <c r="WSY24" s="37"/>
      <c r="WSZ24" s="37"/>
      <c r="WTA24" s="37"/>
      <c r="WTB24" s="37"/>
      <c r="WTC24" s="37"/>
      <c r="WTD24" s="37"/>
      <c r="WTE24" s="37"/>
      <c r="WTF24" s="37"/>
      <c r="WTG24" s="37"/>
      <c r="WTH24" s="37"/>
      <c r="WTI24" s="37"/>
      <c r="WTJ24" s="37"/>
      <c r="WTK24" s="37"/>
      <c r="WTL24" s="37"/>
      <c r="WTM24" s="37"/>
      <c r="WTN24" s="37"/>
      <c r="WTO24" s="37"/>
      <c r="WTP24" s="37"/>
      <c r="WTQ24" s="37"/>
      <c r="WTR24" s="37"/>
      <c r="WTS24" s="37"/>
      <c r="WTT24" s="37"/>
      <c r="WTU24" s="37"/>
      <c r="WTV24" s="37"/>
      <c r="WTW24" s="37"/>
      <c r="WTX24" s="37"/>
      <c r="WTY24" s="37"/>
      <c r="WTZ24" s="37"/>
      <c r="WUA24" s="37"/>
      <c r="WUB24" s="37"/>
      <c r="WUC24" s="37"/>
      <c r="WUD24" s="37"/>
      <c r="WUE24" s="37"/>
      <c r="WUF24" s="37"/>
      <c r="WUG24" s="37"/>
      <c r="WUH24" s="37"/>
      <c r="WUI24" s="37"/>
      <c r="WUJ24" s="37"/>
      <c r="WUK24" s="37"/>
      <c r="WUL24" s="37"/>
      <c r="WUM24" s="37"/>
      <c r="WUN24" s="37"/>
      <c r="WUO24" s="37"/>
      <c r="WUP24" s="37"/>
      <c r="WUQ24" s="37"/>
      <c r="WUR24" s="37"/>
      <c r="WUS24" s="37"/>
      <c r="WUT24" s="37"/>
      <c r="WUU24" s="37"/>
      <c r="WUV24" s="37"/>
      <c r="WUW24" s="37"/>
      <c r="WUX24" s="37"/>
      <c r="WUY24" s="37"/>
      <c r="WUZ24" s="37"/>
      <c r="WVA24" s="37"/>
      <c r="WVB24" s="37"/>
      <c r="WVC24" s="37"/>
      <c r="WVD24" s="37"/>
      <c r="WVE24" s="37"/>
      <c r="WVF24" s="37"/>
      <c r="WVG24" s="37"/>
      <c r="WVH24" s="37"/>
      <c r="WVI24" s="37"/>
      <c r="WVJ24" s="37"/>
      <c r="WVK24" s="37"/>
      <c r="WVL24" s="37"/>
      <c r="WVM24" s="37"/>
      <c r="WVN24" s="37"/>
      <c r="WVO24" s="37"/>
      <c r="WVP24" s="37"/>
      <c r="WVQ24" s="37"/>
      <c r="WVR24" s="37"/>
      <c r="WVS24" s="37"/>
      <c r="WVT24" s="37"/>
      <c r="WVU24" s="37"/>
      <c r="WVV24" s="37"/>
      <c r="WVW24" s="37"/>
      <c r="WVX24" s="37"/>
      <c r="WVY24" s="37"/>
      <c r="WVZ24" s="37"/>
      <c r="WWA24" s="37"/>
      <c r="WWB24" s="37"/>
      <c r="WWC24" s="37"/>
      <c r="WWD24" s="37"/>
      <c r="WWE24" s="37"/>
      <c r="WWF24" s="37"/>
      <c r="WWG24" s="37"/>
      <c r="WWH24" s="37"/>
      <c r="WWI24" s="37"/>
      <c r="WWJ24" s="37"/>
      <c r="WWK24" s="37"/>
      <c r="WWL24" s="37"/>
      <c r="WWM24" s="37"/>
      <c r="WWN24" s="37"/>
      <c r="WWO24" s="37"/>
      <c r="WWP24" s="37"/>
      <c r="WWQ24" s="37"/>
      <c r="WWR24" s="37"/>
      <c r="WWS24" s="37"/>
      <c r="WWT24" s="37"/>
      <c r="WWU24" s="37"/>
      <c r="WWV24" s="37"/>
      <c r="WWW24" s="37"/>
      <c r="WWX24" s="37"/>
      <c r="WWY24" s="37"/>
      <c r="WWZ24" s="37"/>
      <c r="WXA24" s="37"/>
      <c r="WXB24" s="37"/>
      <c r="WXC24" s="37"/>
      <c r="WXD24" s="37"/>
      <c r="WXE24" s="37"/>
      <c r="WXF24" s="37"/>
      <c r="WXG24" s="37"/>
      <c r="WXH24" s="37"/>
      <c r="WXI24" s="37"/>
      <c r="WXJ24" s="37"/>
      <c r="WXK24" s="37"/>
      <c r="WXL24" s="37"/>
      <c r="WXM24" s="37"/>
      <c r="WXN24" s="37"/>
      <c r="WXO24" s="37"/>
      <c r="WXP24" s="37"/>
      <c r="WXQ24" s="37"/>
      <c r="WXR24" s="37"/>
      <c r="WXS24" s="37"/>
      <c r="WXT24" s="37"/>
      <c r="WXU24" s="37"/>
      <c r="WXV24" s="37"/>
      <c r="WXW24" s="37"/>
      <c r="WXX24" s="37"/>
      <c r="WXY24" s="37"/>
      <c r="WXZ24" s="37"/>
      <c r="WYA24" s="37"/>
      <c r="WYB24" s="37"/>
      <c r="WYC24" s="37"/>
      <c r="WYD24" s="37"/>
      <c r="WYE24" s="37"/>
      <c r="WYF24" s="37"/>
      <c r="WYG24" s="37"/>
      <c r="WYH24" s="37"/>
      <c r="WYI24" s="37"/>
      <c r="WYJ24" s="37"/>
      <c r="WYK24" s="37"/>
      <c r="WYL24" s="37"/>
      <c r="WYM24" s="37"/>
      <c r="WYN24" s="37"/>
      <c r="WYO24" s="37"/>
      <c r="WYP24" s="37"/>
      <c r="WYQ24" s="37"/>
      <c r="WYR24" s="37"/>
      <c r="WYS24" s="37"/>
      <c r="WYT24" s="37"/>
      <c r="WYU24" s="37"/>
      <c r="WYV24" s="37"/>
      <c r="WYW24" s="37"/>
      <c r="WYX24" s="37"/>
      <c r="WYY24" s="37"/>
      <c r="WYZ24" s="37"/>
      <c r="WZA24" s="37"/>
      <c r="WZB24" s="37"/>
      <c r="WZC24" s="37"/>
      <c r="WZD24" s="37"/>
      <c r="WZE24" s="37"/>
      <c r="WZF24" s="37"/>
      <c r="WZG24" s="37"/>
      <c r="WZH24" s="37"/>
      <c r="WZI24" s="37"/>
      <c r="WZJ24" s="37"/>
      <c r="WZK24" s="37"/>
      <c r="WZL24" s="37"/>
      <c r="WZM24" s="37"/>
      <c r="WZN24" s="37"/>
      <c r="WZO24" s="37"/>
      <c r="WZP24" s="37"/>
      <c r="WZQ24" s="37"/>
      <c r="WZR24" s="37"/>
      <c r="WZS24" s="37"/>
      <c r="WZT24" s="37"/>
      <c r="WZU24" s="37"/>
      <c r="WZV24" s="37"/>
      <c r="WZW24" s="37"/>
      <c r="WZX24" s="37"/>
      <c r="WZY24" s="37"/>
      <c r="WZZ24" s="37"/>
      <c r="XAA24" s="37"/>
      <c r="XAB24" s="37"/>
      <c r="XAC24" s="37"/>
      <c r="XAD24" s="37"/>
      <c r="XAE24" s="37"/>
      <c r="XAF24" s="37"/>
      <c r="XAG24" s="37"/>
      <c r="XAH24" s="37"/>
      <c r="XAI24" s="37"/>
      <c r="XAJ24" s="37"/>
      <c r="XAK24" s="37"/>
      <c r="XAL24" s="37"/>
      <c r="XAM24" s="37"/>
      <c r="XAN24" s="37"/>
      <c r="XAO24" s="37"/>
      <c r="XAP24" s="37"/>
      <c r="XAQ24" s="37"/>
      <c r="XAR24" s="37"/>
      <c r="XAS24" s="37"/>
      <c r="XAT24" s="37"/>
      <c r="XAU24" s="37"/>
      <c r="XAV24" s="37"/>
      <c r="XAW24" s="37"/>
      <c r="XAX24" s="37"/>
      <c r="XAY24" s="37"/>
      <c r="XAZ24" s="37"/>
      <c r="XBA24" s="37"/>
      <c r="XBB24" s="37"/>
      <c r="XBC24" s="37"/>
      <c r="XBD24" s="37"/>
      <c r="XBE24" s="37"/>
      <c r="XBF24" s="37"/>
      <c r="XBG24" s="37"/>
      <c r="XBH24" s="37"/>
      <c r="XBI24" s="37"/>
      <c r="XBJ24" s="37"/>
      <c r="XBK24" s="37"/>
      <c r="XBL24" s="37"/>
      <c r="XBM24" s="37"/>
      <c r="XBN24" s="37"/>
      <c r="XBO24" s="37"/>
      <c r="XBP24" s="37"/>
      <c r="XBQ24" s="37"/>
      <c r="XBR24" s="37"/>
      <c r="XBS24" s="37"/>
      <c r="XBT24" s="37"/>
      <c r="XBU24" s="37"/>
      <c r="XBV24" s="37"/>
      <c r="XBW24" s="37"/>
      <c r="XBX24" s="37"/>
      <c r="XBY24" s="37"/>
      <c r="XBZ24" s="37"/>
      <c r="XCA24" s="37"/>
      <c r="XCB24" s="37"/>
      <c r="XCC24" s="37"/>
      <c r="XCD24" s="37"/>
      <c r="XCE24" s="37"/>
      <c r="XCF24" s="37"/>
      <c r="XCG24" s="37"/>
      <c r="XCH24" s="37"/>
      <c r="XCI24" s="37"/>
      <c r="XCJ24" s="37"/>
      <c r="XCK24" s="37"/>
      <c r="XCL24" s="37"/>
      <c r="XCM24" s="37"/>
      <c r="XCN24" s="37"/>
      <c r="XCO24" s="37"/>
      <c r="XCP24" s="37"/>
      <c r="XCQ24" s="37"/>
      <c r="XCR24" s="37"/>
      <c r="XCS24" s="37"/>
      <c r="XCT24" s="37"/>
      <c r="XCU24" s="37"/>
      <c r="XCV24" s="37"/>
      <c r="XCW24" s="37"/>
      <c r="XCX24" s="37"/>
      <c r="XCY24" s="37"/>
      <c r="XCZ24" s="37"/>
      <c r="XDA24" s="37"/>
      <c r="XDB24" s="37"/>
      <c r="XDC24" s="37"/>
      <c r="XDD24" s="37"/>
      <c r="XDE24" s="37"/>
      <c r="XDF24" s="37"/>
      <c r="XDG24" s="37"/>
      <c r="XDH24" s="37"/>
      <c r="XDI24" s="37"/>
      <c r="XDJ24" s="37"/>
      <c r="XDK24" s="37"/>
      <c r="XDL24" s="37"/>
      <c r="XDM24" s="37"/>
      <c r="XDN24" s="37"/>
      <c r="XDO24" s="37"/>
      <c r="XDP24" s="37"/>
      <c r="XDQ24" s="37"/>
      <c r="XDR24" s="37"/>
      <c r="XDS24" s="37"/>
      <c r="XDT24" s="37"/>
      <c r="XDU24" s="37"/>
      <c r="XDV24" s="37"/>
      <c r="XDW24" s="37"/>
      <c r="XDX24" s="37"/>
      <c r="XDY24" s="37"/>
      <c r="XDZ24" s="37"/>
      <c r="XEA24" s="37"/>
      <c r="XEB24" s="37"/>
      <c r="XEC24" s="37"/>
      <c r="XED24" s="37"/>
      <c r="XEE24" s="37"/>
      <c r="XEF24" s="37"/>
      <c r="XEG24" s="37"/>
      <c r="XEH24" s="37"/>
      <c r="XEI24" s="37"/>
      <c r="XEJ24" s="37"/>
      <c r="XEK24" s="37"/>
      <c r="XEL24" s="37"/>
      <c r="XEM24" s="37"/>
      <c r="XEN24" s="37"/>
      <c r="XEO24" s="37"/>
      <c r="XEP24" s="37"/>
      <c r="XEQ24" s="37"/>
      <c r="XER24" s="37"/>
      <c r="XES24" s="37"/>
      <c r="XET24" s="37"/>
      <c r="XEU24" s="37"/>
      <c r="XEV24" s="37"/>
      <c r="XEW24" s="37"/>
    </row>
    <row r="25" s="1" customFormat="1" hidden="1" customHeight="1" spans="1:16377">
      <c r="A25" s="6"/>
      <c r="B25" s="44">
        <v>45782</v>
      </c>
      <c r="C25" s="7"/>
      <c r="D25" s="7"/>
      <c r="E25" s="11"/>
      <c r="F25" s="12"/>
      <c r="G25" s="12" t="s">
        <v>16</v>
      </c>
      <c r="H25" s="7">
        <v>160</v>
      </c>
      <c r="I25" s="7">
        <v>1</v>
      </c>
      <c r="J25" s="53">
        <v>160</v>
      </c>
      <c r="K25" s="43"/>
      <c r="L25" s="58" t="s">
        <v>17</v>
      </c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WLN25" s="37"/>
      <c r="WLO25" s="37"/>
      <c r="WLP25" s="37"/>
      <c r="WLQ25" s="37"/>
      <c r="WLR25" s="37"/>
      <c r="WLS25" s="37"/>
      <c r="WLT25" s="37"/>
      <c r="WLU25" s="37"/>
      <c r="WLV25" s="37"/>
      <c r="WLW25" s="37"/>
      <c r="WLX25" s="37"/>
      <c r="WLY25" s="37"/>
      <c r="WLZ25" s="37"/>
      <c r="WMA25" s="37"/>
      <c r="WMB25" s="37"/>
      <c r="WMC25" s="37"/>
      <c r="WMD25" s="37"/>
      <c r="WME25" s="37"/>
      <c r="WMF25" s="37"/>
      <c r="WMG25" s="37"/>
      <c r="WMH25" s="37"/>
      <c r="WMI25" s="37"/>
      <c r="WMJ25" s="37"/>
      <c r="WMK25" s="37"/>
      <c r="WML25" s="37"/>
      <c r="WMM25" s="37"/>
      <c r="WMN25" s="37"/>
      <c r="WMO25" s="37"/>
      <c r="WMP25" s="37"/>
      <c r="WMQ25" s="37"/>
      <c r="WMR25" s="37"/>
      <c r="WMS25" s="37"/>
      <c r="WMT25" s="37"/>
      <c r="WMU25" s="37"/>
      <c r="WMV25" s="37"/>
      <c r="WMW25" s="37"/>
      <c r="WMX25" s="37"/>
      <c r="WMY25" s="37"/>
      <c r="WMZ25" s="37"/>
      <c r="WNA25" s="37"/>
      <c r="WNB25" s="37"/>
      <c r="WNC25" s="37"/>
      <c r="WND25" s="37"/>
      <c r="WNE25" s="37"/>
      <c r="WNF25" s="37"/>
      <c r="WNG25" s="37"/>
      <c r="WNH25" s="37"/>
      <c r="WNI25" s="37"/>
      <c r="WNJ25" s="37"/>
      <c r="WNK25" s="37"/>
      <c r="WNL25" s="37"/>
      <c r="WNM25" s="37"/>
      <c r="WNN25" s="37"/>
      <c r="WNO25" s="37"/>
      <c r="WNP25" s="37"/>
      <c r="WNQ25" s="37"/>
      <c r="WNR25" s="37"/>
      <c r="WNS25" s="37"/>
      <c r="WNT25" s="37"/>
      <c r="WNU25" s="37"/>
      <c r="WNV25" s="37"/>
      <c r="WNW25" s="37"/>
      <c r="WNX25" s="37"/>
      <c r="WNY25" s="37"/>
      <c r="WNZ25" s="37"/>
      <c r="WOA25" s="37"/>
      <c r="WOB25" s="37"/>
      <c r="WOC25" s="37"/>
      <c r="WOD25" s="37"/>
      <c r="WOE25" s="37"/>
      <c r="WOF25" s="37"/>
      <c r="WOG25" s="37"/>
      <c r="WOH25" s="37"/>
      <c r="WOI25" s="37"/>
      <c r="WOJ25" s="37"/>
      <c r="WOK25" s="37"/>
      <c r="WOL25" s="37"/>
      <c r="WOM25" s="37"/>
      <c r="WON25" s="37"/>
      <c r="WOO25" s="37"/>
      <c r="WOP25" s="37"/>
      <c r="WOQ25" s="37"/>
      <c r="WOR25" s="37"/>
      <c r="WOS25" s="37"/>
      <c r="WOT25" s="37"/>
      <c r="WOU25" s="37"/>
      <c r="WOV25" s="37"/>
      <c r="WOW25" s="37"/>
      <c r="WOX25" s="37"/>
      <c r="WOY25" s="37"/>
      <c r="WOZ25" s="37"/>
      <c r="WPA25" s="37"/>
      <c r="WPB25" s="37"/>
      <c r="WPC25" s="37"/>
      <c r="WPD25" s="37"/>
      <c r="WPE25" s="37"/>
      <c r="WPF25" s="37"/>
      <c r="WPG25" s="37"/>
      <c r="WPH25" s="37"/>
      <c r="WPI25" s="37"/>
      <c r="WPJ25" s="37"/>
      <c r="WPK25" s="37"/>
      <c r="WPL25" s="37"/>
      <c r="WPM25" s="37"/>
      <c r="WPN25" s="37"/>
      <c r="WPO25" s="37"/>
      <c r="WPP25" s="37"/>
      <c r="WPQ25" s="37"/>
      <c r="WPR25" s="37"/>
      <c r="WPS25" s="37"/>
      <c r="WPT25" s="37"/>
      <c r="WPU25" s="37"/>
      <c r="WPV25" s="37"/>
      <c r="WPW25" s="37"/>
      <c r="WPX25" s="37"/>
      <c r="WPY25" s="37"/>
      <c r="WPZ25" s="37"/>
      <c r="WQA25" s="37"/>
      <c r="WQB25" s="37"/>
      <c r="WQC25" s="37"/>
      <c r="WQD25" s="37"/>
      <c r="WQE25" s="37"/>
      <c r="WQF25" s="37"/>
      <c r="WQG25" s="37"/>
      <c r="WQH25" s="37"/>
      <c r="WQI25" s="37"/>
      <c r="WQJ25" s="37"/>
      <c r="WQK25" s="37"/>
      <c r="WQL25" s="37"/>
      <c r="WQM25" s="37"/>
      <c r="WQN25" s="37"/>
      <c r="WQO25" s="37"/>
      <c r="WQP25" s="37"/>
      <c r="WQQ25" s="37"/>
      <c r="WQR25" s="37"/>
      <c r="WQS25" s="37"/>
      <c r="WQT25" s="37"/>
      <c r="WQU25" s="37"/>
      <c r="WQV25" s="37"/>
      <c r="WQW25" s="37"/>
      <c r="WQX25" s="37"/>
      <c r="WQY25" s="37"/>
      <c r="WQZ25" s="37"/>
      <c r="WRA25" s="37"/>
      <c r="WRB25" s="37"/>
      <c r="WRC25" s="37"/>
      <c r="WRD25" s="37"/>
      <c r="WRE25" s="37"/>
      <c r="WRF25" s="37"/>
      <c r="WRG25" s="37"/>
      <c r="WRH25" s="37"/>
      <c r="WRI25" s="37"/>
      <c r="WRJ25" s="37"/>
      <c r="WRK25" s="37"/>
      <c r="WRL25" s="37"/>
      <c r="WRM25" s="37"/>
      <c r="WRN25" s="37"/>
      <c r="WRO25" s="37"/>
      <c r="WRP25" s="37"/>
      <c r="WRQ25" s="37"/>
      <c r="WRR25" s="37"/>
      <c r="WRS25" s="37"/>
      <c r="WRT25" s="37"/>
      <c r="WRU25" s="37"/>
      <c r="WRV25" s="37"/>
      <c r="WRW25" s="37"/>
      <c r="WRX25" s="37"/>
      <c r="WRY25" s="37"/>
      <c r="WRZ25" s="37"/>
      <c r="WSA25" s="37"/>
      <c r="WSB25" s="37"/>
      <c r="WSC25" s="37"/>
      <c r="WSD25" s="37"/>
      <c r="WSE25" s="37"/>
      <c r="WSF25" s="37"/>
      <c r="WSG25" s="37"/>
      <c r="WSH25" s="37"/>
      <c r="WSI25" s="37"/>
      <c r="WSJ25" s="37"/>
      <c r="WSK25" s="37"/>
      <c r="WSL25" s="37"/>
      <c r="WSM25" s="37"/>
      <c r="WSN25" s="37"/>
      <c r="WSO25" s="37"/>
      <c r="WSP25" s="37"/>
      <c r="WSQ25" s="37"/>
      <c r="WSR25" s="37"/>
      <c r="WSS25" s="37"/>
      <c r="WST25" s="37"/>
      <c r="WSU25" s="37"/>
      <c r="WSV25" s="37"/>
      <c r="WSW25" s="37"/>
      <c r="WSX25" s="37"/>
      <c r="WSY25" s="37"/>
      <c r="WSZ25" s="37"/>
      <c r="WTA25" s="37"/>
      <c r="WTB25" s="37"/>
      <c r="WTC25" s="37"/>
      <c r="WTD25" s="37"/>
      <c r="WTE25" s="37"/>
      <c r="WTF25" s="37"/>
      <c r="WTG25" s="37"/>
      <c r="WTH25" s="37"/>
      <c r="WTI25" s="37"/>
      <c r="WTJ25" s="37"/>
      <c r="WTK25" s="37"/>
      <c r="WTL25" s="37"/>
      <c r="WTM25" s="37"/>
      <c r="WTN25" s="37"/>
      <c r="WTO25" s="37"/>
      <c r="WTP25" s="37"/>
      <c r="WTQ25" s="37"/>
      <c r="WTR25" s="37"/>
      <c r="WTS25" s="37"/>
      <c r="WTT25" s="37"/>
      <c r="WTU25" s="37"/>
      <c r="WTV25" s="37"/>
      <c r="WTW25" s="37"/>
      <c r="WTX25" s="37"/>
      <c r="WTY25" s="37"/>
      <c r="WTZ25" s="37"/>
      <c r="WUA25" s="37"/>
      <c r="WUB25" s="37"/>
      <c r="WUC25" s="37"/>
      <c r="WUD25" s="37"/>
      <c r="WUE25" s="37"/>
      <c r="WUF25" s="37"/>
      <c r="WUG25" s="37"/>
      <c r="WUH25" s="37"/>
      <c r="WUI25" s="37"/>
      <c r="WUJ25" s="37"/>
      <c r="WUK25" s="37"/>
      <c r="WUL25" s="37"/>
      <c r="WUM25" s="37"/>
      <c r="WUN25" s="37"/>
      <c r="WUO25" s="37"/>
      <c r="WUP25" s="37"/>
      <c r="WUQ25" s="37"/>
      <c r="WUR25" s="37"/>
      <c r="WUS25" s="37"/>
      <c r="WUT25" s="37"/>
      <c r="WUU25" s="37"/>
      <c r="WUV25" s="37"/>
      <c r="WUW25" s="37"/>
      <c r="WUX25" s="37"/>
      <c r="WUY25" s="37"/>
      <c r="WUZ25" s="37"/>
      <c r="WVA25" s="37"/>
      <c r="WVB25" s="37"/>
      <c r="WVC25" s="37"/>
      <c r="WVD25" s="37"/>
      <c r="WVE25" s="37"/>
      <c r="WVF25" s="37"/>
      <c r="WVG25" s="37"/>
      <c r="WVH25" s="37"/>
      <c r="WVI25" s="37"/>
      <c r="WVJ25" s="37"/>
      <c r="WVK25" s="37"/>
      <c r="WVL25" s="37"/>
      <c r="WVM25" s="37"/>
      <c r="WVN25" s="37"/>
      <c r="WVO25" s="37"/>
      <c r="WVP25" s="37"/>
      <c r="WVQ25" s="37"/>
      <c r="WVR25" s="37"/>
      <c r="WVS25" s="37"/>
      <c r="WVT25" s="37"/>
      <c r="WVU25" s="37"/>
      <c r="WVV25" s="37"/>
      <c r="WVW25" s="37"/>
      <c r="WVX25" s="37"/>
      <c r="WVY25" s="37"/>
      <c r="WVZ25" s="37"/>
      <c r="WWA25" s="37"/>
      <c r="WWB25" s="37"/>
      <c r="WWC25" s="37"/>
      <c r="WWD25" s="37"/>
      <c r="WWE25" s="37"/>
      <c r="WWF25" s="37"/>
      <c r="WWG25" s="37"/>
      <c r="WWH25" s="37"/>
      <c r="WWI25" s="37"/>
      <c r="WWJ25" s="37"/>
      <c r="WWK25" s="37"/>
      <c r="WWL25" s="37"/>
      <c r="WWM25" s="37"/>
      <c r="WWN25" s="37"/>
      <c r="WWO25" s="37"/>
      <c r="WWP25" s="37"/>
      <c r="WWQ25" s="37"/>
      <c r="WWR25" s="37"/>
      <c r="WWS25" s="37"/>
      <c r="WWT25" s="37"/>
      <c r="WWU25" s="37"/>
      <c r="WWV25" s="37"/>
      <c r="WWW25" s="37"/>
      <c r="WWX25" s="37"/>
      <c r="WWY25" s="37"/>
      <c r="WWZ25" s="37"/>
      <c r="WXA25" s="37"/>
      <c r="WXB25" s="37"/>
      <c r="WXC25" s="37"/>
      <c r="WXD25" s="37"/>
      <c r="WXE25" s="37"/>
      <c r="WXF25" s="37"/>
      <c r="WXG25" s="37"/>
      <c r="WXH25" s="37"/>
      <c r="WXI25" s="37"/>
      <c r="WXJ25" s="37"/>
      <c r="WXK25" s="37"/>
      <c r="WXL25" s="37"/>
      <c r="WXM25" s="37"/>
      <c r="WXN25" s="37"/>
      <c r="WXO25" s="37"/>
      <c r="WXP25" s="37"/>
      <c r="WXQ25" s="37"/>
      <c r="WXR25" s="37"/>
      <c r="WXS25" s="37"/>
      <c r="WXT25" s="37"/>
      <c r="WXU25" s="37"/>
      <c r="WXV25" s="37"/>
      <c r="WXW25" s="37"/>
      <c r="WXX25" s="37"/>
      <c r="WXY25" s="37"/>
      <c r="WXZ25" s="37"/>
      <c r="WYA25" s="37"/>
      <c r="WYB25" s="37"/>
      <c r="WYC25" s="37"/>
      <c r="WYD25" s="37"/>
      <c r="WYE25" s="37"/>
      <c r="WYF25" s="37"/>
      <c r="WYG25" s="37"/>
      <c r="WYH25" s="37"/>
      <c r="WYI25" s="37"/>
      <c r="WYJ25" s="37"/>
      <c r="WYK25" s="37"/>
      <c r="WYL25" s="37"/>
      <c r="WYM25" s="37"/>
      <c r="WYN25" s="37"/>
      <c r="WYO25" s="37"/>
      <c r="WYP25" s="37"/>
      <c r="WYQ25" s="37"/>
      <c r="WYR25" s="37"/>
      <c r="WYS25" s="37"/>
      <c r="WYT25" s="37"/>
      <c r="WYU25" s="37"/>
      <c r="WYV25" s="37"/>
      <c r="WYW25" s="37"/>
      <c r="WYX25" s="37"/>
      <c r="WYY25" s="37"/>
      <c r="WYZ25" s="37"/>
      <c r="WZA25" s="37"/>
      <c r="WZB25" s="37"/>
      <c r="WZC25" s="37"/>
      <c r="WZD25" s="37"/>
      <c r="WZE25" s="37"/>
      <c r="WZF25" s="37"/>
      <c r="WZG25" s="37"/>
      <c r="WZH25" s="37"/>
      <c r="WZI25" s="37"/>
      <c r="WZJ25" s="37"/>
      <c r="WZK25" s="37"/>
      <c r="WZL25" s="37"/>
      <c r="WZM25" s="37"/>
      <c r="WZN25" s="37"/>
      <c r="WZO25" s="37"/>
      <c r="WZP25" s="37"/>
      <c r="WZQ25" s="37"/>
      <c r="WZR25" s="37"/>
      <c r="WZS25" s="37"/>
      <c r="WZT25" s="37"/>
      <c r="WZU25" s="37"/>
      <c r="WZV25" s="37"/>
      <c r="WZW25" s="37"/>
      <c r="WZX25" s="37"/>
      <c r="WZY25" s="37"/>
      <c r="WZZ25" s="37"/>
      <c r="XAA25" s="37"/>
      <c r="XAB25" s="37"/>
      <c r="XAC25" s="37"/>
      <c r="XAD25" s="37"/>
      <c r="XAE25" s="37"/>
      <c r="XAF25" s="37"/>
      <c r="XAG25" s="37"/>
      <c r="XAH25" s="37"/>
      <c r="XAI25" s="37"/>
      <c r="XAJ25" s="37"/>
      <c r="XAK25" s="37"/>
      <c r="XAL25" s="37"/>
      <c r="XAM25" s="37"/>
      <c r="XAN25" s="37"/>
      <c r="XAO25" s="37"/>
      <c r="XAP25" s="37"/>
      <c r="XAQ25" s="37"/>
      <c r="XAR25" s="37"/>
      <c r="XAS25" s="37"/>
      <c r="XAT25" s="37"/>
      <c r="XAU25" s="37"/>
      <c r="XAV25" s="37"/>
      <c r="XAW25" s="37"/>
      <c r="XAX25" s="37"/>
      <c r="XAY25" s="37"/>
      <c r="XAZ25" s="37"/>
      <c r="XBA25" s="37"/>
      <c r="XBB25" s="37"/>
      <c r="XBC25" s="37"/>
      <c r="XBD25" s="37"/>
      <c r="XBE25" s="37"/>
      <c r="XBF25" s="37"/>
      <c r="XBG25" s="37"/>
      <c r="XBH25" s="37"/>
      <c r="XBI25" s="37"/>
      <c r="XBJ25" s="37"/>
      <c r="XBK25" s="37"/>
      <c r="XBL25" s="37"/>
      <c r="XBM25" s="37"/>
      <c r="XBN25" s="37"/>
      <c r="XBO25" s="37"/>
      <c r="XBP25" s="37"/>
      <c r="XBQ25" s="37"/>
      <c r="XBR25" s="37"/>
      <c r="XBS25" s="37"/>
      <c r="XBT25" s="37"/>
      <c r="XBU25" s="37"/>
      <c r="XBV25" s="37"/>
      <c r="XBW25" s="37"/>
      <c r="XBX25" s="37"/>
      <c r="XBY25" s="37"/>
      <c r="XBZ25" s="37"/>
      <c r="XCA25" s="37"/>
      <c r="XCB25" s="37"/>
      <c r="XCC25" s="37"/>
      <c r="XCD25" s="37"/>
      <c r="XCE25" s="37"/>
      <c r="XCF25" s="37"/>
      <c r="XCG25" s="37"/>
      <c r="XCH25" s="37"/>
      <c r="XCI25" s="37"/>
      <c r="XCJ25" s="37"/>
      <c r="XCK25" s="37"/>
      <c r="XCL25" s="37"/>
      <c r="XCM25" s="37"/>
      <c r="XCN25" s="37"/>
      <c r="XCO25" s="37"/>
      <c r="XCP25" s="37"/>
      <c r="XCQ25" s="37"/>
      <c r="XCR25" s="37"/>
      <c r="XCS25" s="37"/>
      <c r="XCT25" s="37"/>
      <c r="XCU25" s="37"/>
      <c r="XCV25" s="37"/>
      <c r="XCW25" s="37"/>
      <c r="XCX25" s="37"/>
      <c r="XCY25" s="37"/>
      <c r="XCZ25" s="37"/>
      <c r="XDA25" s="37"/>
      <c r="XDB25" s="37"/>
      <c r="XDC25" s="37"/>
      <c r="XDD25" s="37"/>
      <c r="XDE25" s="37"/>
      <c r="XDF25" s="37"/>
      <c r="XDG25" s="37"/>
      <c r="XDH25" s="37"/>
      <c r="XDI25" s="37"/>
      <c r="XDJ25" s="37"/>
      <c r="XDK25" s="37"/>
      <c r="XDL25" s="37"/>
      <c r="XDM25" s="37"/>
      <c r="XDN25" s="37"/>
      <c r="XDO25" s="37"/>
      <c r="XDP25" s="37"/>
      <c r="XDQ25" s="37"/>
      <c r="XDR25" s="37"/>
      <c r="XDS25" s="37"/>
      <c r="XDT25" s="37"/>
      <c r="XDU25" s="37"/>
      <c r="XDV25" s="37"/>
      <c r="XDW25" s="37"/>
      <c r="XDX25" s="37"/>
      <c r="XDY25" s="37"/>
      <c r="XDZ25" s="37"/>
      <c r="XEA25" s="37"/>
      <c r="XEB25" s="37"/>
      <c r="XEC25" s="37"/>
      <c r="XED25" s="37"/>
      <c r="XEE25" s="37"/>
      <c r="XEF25" s="37"/>
      <c r="XEG25" s="37"/>
      <c r="XEH25" s="37"/>
      <c r="XEI25" s="37"/>
      <c r="XEJ25" s="37"/>
      <c r="XEK25" s="37"/>
      <c r="XEL25" s="37"/>
      <c r="XEM25" s="37"/>
      <c r="XEN25" s="37"/>
      <c r="XEO25" s="37"/>
      <c r="XEP25" s="37"/>
      <c r="XEQ25" s="37"/>
      <c r="XER25" s="37"/>
      <c r="XES25" s="37"/>
      <c r="XET25" s="37"/>
      <c r="XEU25" s="37"/>
      <c r="XEV25" s="37"/>
      <c r="XEW25" s="37"/>
    </row>
    <row r="26" s="1" customFormat="1" hidden="1" customHeight="1" spans="1:16377">
      <c r="A26" s="6"/>
      <c r="B26" s="44">
        <v>45763</v>
      </c>
      <c r="C26" s="7"/>
      <c r="D26" s="7"/>
      <c r="E26" s="11"/>
      <c r="F26" s="12"/>
      <c r="G26" s="12" t="s">
        <v>35</v>
      </c>
      <c r="H26" s="7">
        <v>4080</v>
      </c>
      <c r="I26" s="7">
        <v>1</v>
      </c>
      <c r="J26" s="53">
        <v>4080</v>
      </c>
      <c r="K26" s="43"/>
      <c r="L26" s="58" t="s">
        <v>34</v>
      </c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WLN26" s="37"/>
      <c r="WLO26" s="37"/>
      <c r="WLP26" s="37"/>
      <c r="WLQ26" s="37"/>
      <c r="WLR26" s="37"/>
      <c r="WLS26" s="37"/>
      <c r="WLT26" s="37"/>
      <c r="WLU26" s="37"/>
      <c r="WLV26" s="37"/>
      <c r="WLW26" s="37"/>
      <c r="WLX26" s="37"/>
      <c r="WLY26" s="37"/>
      <c r="WLZ26" s="37"/>
      <c r="WMA26" s="37"/>
      <c r="WMB26" s="37"/>
      <c r="WMC26" s="37"/>
      <c r="WMD26" s="37"/>
      <c r="WME26" s="37"/>
      <c r="WMF26" s="37"/>
      <c r="WMG26" s="37"/>
      <c r="WMH26" s="37"/>
      <c r="WMI26" s="37"/>
      <c r="WMJ26" s="37"/>
      <c r="WMK26" s="37"/>
      <c r="WML26" s="37"/>
      <c r="WMM26" s="37"/>
      <c r="WMN26" s="37"/>
      <c r="WMO26" s="37"/>
      <c r="WMP26" s="37"/>
      <c r="WMQ26" s="37"/>
      <c r="WMR26" s="37"/>
      <c r="WMS26" s="37"/>
      <c r="WMT26" s="37"/>
      <c r="WMU26" s="37"/>
      <c r="WMV26" s="37"/>
      <c r="WMW26" s="37"/>
      <c r="WMX26" s="37"/>
      <c r="WMY26" s="37"/>
      <c r="WMZ26" s="37"/>
      <c r="WNA26" s="37"/>
      <c r="WNB26" s="37"/>
      <c r="WNC26" s="37"/>
      <c r="WND26" s="37"/>
      <c r="WNE26" s="37"/>
      <c r="WNF26" s="37"/>
      <c r="WNG26" s="37"/>
      <c r="WNH26" s="37"/>
      <c r="WNI26" s="37"/>
      <c r="WNJ26" s="37"/>
      <c r="WNK26" s="37"/>
      <c r="WNL26" s="37"/>
      <c r="WNM26" s="37"/>
      <c r="WNN26" s="37"/>
      <c r="WNO26" s="37"/>
      <c r="WNP26" s="37"/>
      <c r="WNQ26" s="37"/>
      <c r="WNR26" s="37"/>
      <c r="WNS26" s="37"/>
      <c r="WNT26" s="37"/>
      <c r="WNU26" s="37"/>
      <c r="WNV26" s="37"/>
      <c r="WNW26" s="37"/>
      <c r="WNX26" s="37"/>
      <c r="WNY26" s="37"/>
      <c r="WNZ26" s="37"/>
      <c r="WOA26" s="37"/>
      <c r="WOB26" s="37"/>
      <c r="WOC26" s="37"/>
      <c r="WOD26" s="37"/>
      <c r="WOE26" s="37"/>
      <c r="WOF26" s="37"/>
      <c r="WOG26" s="37"/>
      <c r="WOH26" s="37"/>
      <c r="WOI26" s="37"/>
      <c r="WOJ26" s="37"/>
      <c r="WOK26" s="37"/>
      <c r="WOL26" s="37"/>
      <c r="WOM26" s="37"/>
      <c r="WON26" s="37"/>
      <c r="WOO26" s="37"/>
      <c r="WOP26" s="37"/>
      <c r="WOQ26" s="37"/>
      <c r="WOR26" s="37"/>
      <c r="WOS26" s="37"/>
      <c r="WOT26" s="37"/>
      <c r="WOU26" s="37"/>
      <c r="WOV26" s="37"/>
      <c r="WOW26" s="37"/>
      <c r="WOX26" s="37"/>
      <c r="WOY26" s="37"/>
      <c r="WOZ26" s="37"/>
      <c r="WPA26" s="37"/>
      <c r="WPB26" s="37"/>
      <c r="WPC26" s="37"/>
      <c r="WPD26" s="37"/>
      <c r="WPE26" s="37"/>
      <c r="WPF26" s="37"/>
      <c r="WPG26" s="37"/>
      <c r="WPH26" s="37"/>
      <c r="WPI26" s="37"/>
      <c r="WPJ26" s="37"/>
      <c r="WPK26" s="37"/>
      <c r="WPL26" s="37"/>
      <c r="WPM26" s="37"/>
      <c r="WPN26" s="37"/>
      <c r="WPO26" s="37"/>
      <c r="WPP26" s="37"/>
      <c r="WPQ26" s="37"/>
      <c r="WPR26" s="37"/>
      <c r="WPS26" s="37"/>
      <c r="WPT26" s="37"/>
      <c r="WPU26" s="37"/>
      <c r="WPV26" s="37"/>
      <c r="WPW26" s="37"/>
      <c r="WPX26" s="37"/>
      <c r="WPY26" s="37"/>
      <c r="WPZ26" s="37"/>
      <c r="WQA26" s="37"/>
      <c r="WQB26" s="37"/>
      <c r="WQC26" s="37"/>
      <c r="WQD26" s="37"/>
      <c r="WQE26" s="37"/>
      <c r="WQF26" s="37"/>
      <c r="WQG26" s="37"/>
      <c r="WQH26" s="37"/>
      <c r="WQI26" s="37"/>
      <c r="WQJ26" s="37"/>
      <c r="WQK26" s="37"/>
      <c r="WQL26" s="37"/>
      <c r="WQM26" s="37"/>
      <c r="WQN26" s="37"/>
      <c r="WQO26" s="37"/>
      <c r="WQP26" s="37"/>
      <c r="WQQ26" s="37"/>
      <c r="WQR26" s="37"/>
      <c r="WQS26" s="37"/>
      <c r="WQT26" s="37"/>
      <c r="WQU26" s="37"/>
      <c r="WQV26" s="37"/>
      <c r="WQW26" s="37"/>
      <c r="WQX26" s="37"/>
      <c r="WQY26" s="37"/>
      <c r="WQZ26" s="37"/>
      <c r="WRA26" s="37"/>
      <c r="WRB26" s="37"/>
      <c r="WRC26" s="37"/>
      <c r="WRD26" s="37"/>
      <c r="WRE26" s="37"/>
      <c r="WRF26" s="37"/>
      <c r="WRG26" s="37"/>
      <c r="WRH26" s="37"/>
      <c r="WRI26" s="37"/>
      <c r="WRJ26" s="37"/>
      <c r="WRK26" s="37"/>
      <c r="WRL26" s="37"/>
      <c r="WRM26" s="37"/>
      <c r="WRN26" s="37"/>
      <c r="WRO26" s="37"/>
      <c r="WRP26" s="37"/>
      <c r="WRQ26" s="37"/>
      <c r="WRR26" s="37"/>
      <c r="WRS26" s="37"/>
      <c r="WRT26" s="37"/>
      <c r="WRU26" s="37"/>
      <c r="WRV26" s="37"/>
      <c r="WRW26" s="37"/>
      <c r="WRX26" s="37"/>
      <c r="WRY26" s="37"/>
      <c r="WRZ26" s="37"/>
      <c r="WSA26" s="37"/>
      <c r="WSB26" s="37"/>
      <c r="WSC26" s="37"/>
      <c r="WSD26" s="37"/>
      <c r="WSE26" s="37"/>
      <c r="WSF26" s="37"/>
      <c r="WSG26" s="37"/>
      <c r="WSH26" s="37"/>
      <c r="WSI26" s="37"/>
      <c r="WSJ26" s="37"/>
      <c r="WSK26" s="37"/>
      <c r="WSL26" s="37"/>
      <c r="WSM26" s="37"/>
      <c r="WSN26" s="37"/>
      <c r="WSO26" s="37"/>
      <c r="WSP26" s="37"/>
      <c r="WSQ26" s="37"/>
      <c r="WSR26" s="37"/>
      <c r="WSS26" s="37"/>
      <c r="WST26" s="37"/>
      <c r="WSU26" s="37"/>
      <c r="WSV26" s="37"/>
      <c r="WSW26" s="37"/>
      <c r="WSX26" s="37"/>
      <c r="WSY26" s="37"/>
      <c r="WSZ26" s="37"/>
      <c r="WTA26" s="37"/>
      <c r="WTB26" s="37"/>
      <c r="WTC26" s="37"/>
      <c r="WTD26" s="37"/>
      <c r="WTE26" s="37"/>
      <c r="WTF26" s="37"/>
      <c r="WTG26" s="37"/>
      <c r="WTH26" s="37"/>
      <c r="WTI26" s="37"/>
      <c r="WTJ26" s="37"/>
      <c r="WTK26" s="37"/>
      <c r="WTL26" s="37"/>
      <c r="WTM26" s="37"/>
      <c r="WTN26" s="37"/>
      <c r="WTO26" s="37"/>
      <c r="WTP26" s="37"/>
      <c r="WTQ26" s="37"/>
      <c r="WTR26" s="37"/>
      <c r="WTS26" s="37"/>
      <c r="WTT26" s="37"/>
      <c r="WTU26" s="37"/>
      <c r="WTV26" s="37"/>
      <c r="WTW26" s="37"/>
      <c r="WTX26" s="37"/>
      <c r="WTY26" s="37"/>
      <c r="WTZ26" s="37"/>
      <c r="WUA26" s="37"/>
      <c r="WUB26" s="37"/>
      <c r="WUC26" s="37"/>
      <c r="WUD26" s="37"/>
      <c r="WUE26" s="37"/>
      <c r="WUF26" s="37"/>
      <c r="WUG26" s="37"/>
      <c r="WUH26" s="37"/>
      <c r="WUI26" s="37"/>
      <c r="WUJ26" s="37"/>
      <c r="WUK26" s="37"/>
      <c r="WUL26" s="37"/>
      <c r="WUM26" s="37"/>
      <c r="WUN26" s="37"/>
      <c r="WUO26" s="37"/>
      <c r="WUP26" s="37"/>
      <c r="WUQ26" s="37"/>
      <c r="WUR26" s="37"/>
      <c r="WUS26" s="37"/>
      <c r="WUT26" s="37"/>
      <c r="WUU26" s="37"/>
      <c r="WUV26" s="37"/>
      <c r="WUW26" s="37"/>
      <c r="WUX26" s="37"/>
      <c r="WUY26" s="37"/>
      <c r="WUZ26" s="37"/>
      <c r="WVA26" s="37"/>
      <c r="WVB26" s="37"/>
      <c r="WVC26" s="37"/>
      <c r="WVD26" s="37"/>
      <c r="WVE26" s="37"/>
      <c r="WVF26" s="37"/>
      <c r="WVG26" s="37"/>
      <c r="WVH26" s="37"/>
      <c r="WVI26" s="37"/>
      <c r="WVJ26" s="37"/>
      <c r="WVK26" s="37"/>
      <c r="WVL26" s="37"/>
      <c r="WVM26" s="37"/>
      <c r="WVN26" s="37"/>
      <c r="WVO26" s="37"/>
      <c r="WVP26" s="37"/>
      <c r="WVQ26" s="37"/>
      <c r="WVR26" s="37"/>
      <c r="WVS26" s="37"/>
      <c r="WVT26" s="37"/>
      <c r="WVU26" s="37"/>
      <c r="WVV26" s="37"/>
      <c r="WVW26" s="37"/>
      <c r="WVX26" s="37"/>
      <c r="WVY26" s="37"/>
      <c r="WVZ26" s="37"/>
      <c r="WWA26" s="37"/>
      <c r="WWB26" s="37"/>
      <c r="WWC26" s="37"/>
      <c r="WWD26" s="37"/>
      <c r="WWE26" s="37"/>
      <c r="WWF26" s="37"/>
      <c r="WWG26" s="37"/>
      <c r="WWH26" s="37"/>
      <c r="WWI26" s="37"/>
      <c r="WWJ26" s="37"/>
      <c r="WWK26" s="37"/>
      <c r="WWL26" s="37"/>
      <c r="WWM26" s="37"/>
      <c r="WWN26" s="37"/>
      <c r="WWO26" s="37"/>
      <c r="WWP26" s="37"/>
      <c r="WWQ26" s="37"/>
      <c r="WWR26" s="37"/>
      <c r="WWS26" s="37"/>
      <c r="WWT26" s="37"/>
      <c r="WWU26" s="37"/>
      <c r="WWV26" s="37"/>
      <c r="WWW26" s="37"/>
      <c r="WWX26" s="37"/>
      <c r="WWY26" s="37"/>
      <c r="WWZ26" s="37"/>
      <c r="WXA26" s="37"/>
      <c r="WXB26" s="37"/>
      <c r="WXC26" s="37"/>
      <c r="WXD26" s="37"/>
      <c r="WXE26" s="37"/>
      <c r="WXF26" s="37"/>
      <c r="WXG26" s="37"/>
      <c r="WXH26" s="37"/>
      <c r="WXI26" s="37"/>
      <c r="WXJ26" s="37"/>
      <c r="WXK26" s="37"/>
      <c r="WXL26" s="37"/>
      <c r="WXM26" s="37"/>
      <c r="WXN26" s="37"/>
      <c r="WXO26" s="37"/>
      <c r="WXP26" s="37"/>
      <c r="WXQ26" s="37"/>
      <c r="WXR26" s="37"/>
      <c r="WXS26" s="37"/>
      <c r="WXT26" s="37"/>
      <c r="WXU26" s="37"/>
      <c r="WXV26" s="37"/>
      <c r="WXW26" s="37"/>
      <c r="WXX26" s="37"/>
      <c r="WXY26" s="37"/>
      <c r="WXZ26" s="37"/>
      <c r="WYA26" s="37"/>
      <c r="WYB26" s="37"/>
      <c r="WYC26" s="37"/>
      <c r="WYD26" s="37"/>
      <c r="WYE26" s="37"/>
      <c r="WYF26" s="37"/>
      <c r="WYG26" s="37"/>
      <c r="WYH26" s="37"/>
      <c r="WYI26" s="37"/>
      <c r="WYJ26" s="37"/>
      <c r="WYK26" s="37"/>
      <c r="WYL26" s="37"/>
      <c r="WYM26" s="37"/>
      <c r="WYN26" s="37"/>
      <c r="WYO26" s="37"/>
      <c r="WYP26" s="37"/>
      <c r="WYQ26" s="37"/>
      <c r="WYR26" s="37"/>
      <c r="WYS26" s="37"/>
      <c r="WYT26" s="37"/>
      <c r="WYU26" s="37"/>
      <c r="WYV26" s="37"/>
      <c r="WYW26" s="37"/>
      <c r="WYX26" s="37"/>
      <c r="WYY26" s="37"/>
      <c r="WYZ26" s="37"/>
      <c r="WZA26" s="37"/>
      <c r="WZB26" s="37"/>
      <c r="WZC26" s="37"/>
      <c r="WZD26" s="37"/>
      <c r="WZE26" s="37"/>
      <c r="WZF26" s="37"/>
      <c r="WZG26" s="37"/>
      <c r="WZH26" s="37"/>
      <c r="WZI26" s="37"/>
      <c r="WZJ26" s="37"/>
      <c r="WZK26" s="37"/>
      <c r="WZL26" s="37"/>
      <c r="WZM26" s="37"/>
      <c r="WZN26" s="37"/>
      <c r="WZO26" s="37"/>
      <c r="WZP26" s="37"/>
      <c r="WZQ26" s="37"/>
      <c r="WZR26" s="37"/>
      <c r="WZS26" s="37"/>
      <c r="WZT26" s="37"/>
      <c r="WZU26" s="37"/>
      <c r="WZV26" s="37"/>
      <c r="WZW26" s="37"/>
      <c r="WZX26" s="37"/>
      <c r="WZY26" s="37"/>
      <c r="WZZ26" s="37"/>
      <c r="XAA26" s="37"/>
      <c r="XAB26" s="37"/>
      <c r="XAC26" s="37"/>
      <c r="XAD26" s="37"/>
      <c r="XAE26" s="37"/>
      <c r="XAF26" s="37"/>
      <c r="XAG26" s="37"/>
      <c r="XAH26" s="37"/>
      <c r="XAI26" s="37"/>
      <c r="XAJ26" s="37"/>
      <c r="XAK26" s="37"/>
      <c r="XAL26" s="37"/>
      <c r="XAM26" s="37"/>
      <c r="XAN26" s="37"/>
      <c r="XAO26" s="37"/>
      <c r="XAP26" s="37"/>
      <c r="XAQ26" s="37"/>
      <c r="XAR26" s="37"/>
      <c r="XAS26" s="37"/>
      <c r="XAT26" s="37"/>
      <c r="XAU26" s="37"/>
      <c r="XAV26" s="37"/>
      <c r="XAW26" s="37"/>
      <c r="XAX26" s="37"/>
      <c r="XAY26" s="37"/>
      <c r="XAZ26" s="37"/>
      <c r="XBA26" s="37"/>
      <c r="XBB26" s="37"/>
      <c r="XBC26" s="37"/>
      <c r="XBD26" s="37"/>
      <c r="XBE26" s="37"/>
      <c r="XBF26" s="37"/>
      <c r="XBG26" s="37"/>
      <c r="XBH26" s="37"/>
      <c r="XBI26" s="37"/>
      <c r="XBJ26" s="37"/>
      <c r="XBK26" s="37"/>
      <c r="XBL26" s="37"/>
      <c r="XBM26" s="37"/>
      <c r="XBN26" s="37"/>
      <c r="XBO26" s="37"/>
      <c r="XBP26" s="37"/>
      <c r="XBQ26" s="37"/>
      <c r="XBR26" s="37"/>
      <c r="XBS26" s="37"/>
      <c r="XBT26" s="37"/>
      <c r="XBU26" s="37"/>
      <c r="XBV26" s="37"/>
      <c r="XBW26" s="37"/>
      <c r="XBX26" s="37"/>
      <c r="XBY26" s="37"/>
      <c r="XBZ26" s="37"/>
      <c r="XCA26" s="37"/>
      <c r="XCB26" s="37"/>
      <c r="XCC26" s="37"/>
      <c r="XCD26" s="37"/>
      <c r="XCE26" s="37"/>
      <c r="XCF26" s="37"/>
      <c r="XCG26" s="37"/>
      <c r="XCH26" s="37"/>
      <c r="XCI26" s="37"/>
      <c r="XCJ26" s="37"/>
      <c r="XCK26" s="37"/>
      <c r="XCL26" s="37"/>
      <c r="XCM26" s="37"/>
      <c r="XCN26" s="37"/>
      <c r="XCO26" s="37"/>
      <c r="XCP26" s="37"/>
      <c r="XCQ26" s="37"/>
      <c r="XCR26" s="37"/>
      <c r="XCS26" s="37"/>
      <c r="XCT26" s="37"/>
      <c r="XCU26" s="37"/>
      <c r="XCV26" s="37"/>
      <c r="XCW26" s="37"/>
      <c r="XCX26" s="37"/>
      <c r="XCY26" s="37"/>
      <c r="XCZ26" s="37"/>
      <c r="XDA26" s="37"/>
      <c r="XDB26" s="37"/>
      <c r="XDC26" s="37"/>
      <c r="XDD26" s="37"/>
      <c r="XDE26" s="37"/>
      <c r="XDF26" s="37"/>
      <c r="XDG26" s="37"/>
      <c r="XDH26" s="37"/>
      <c r="XDI26" s="37"/>
      <c r="XDJ26" s="37"/>
      <c r="XDK26" s="37"/>
      <c r="XDL26" s="37"/>
      <c r="XDM26" s="37"/>
      <c r="XDN26" s="37"/>
      <c r="XDO26" s="37"/>
      <c r="XDP26" s="37"/>
      <c r="XDQ26" s="37"/>
      <c r="XDR26" s="37"/>
      <c r="XDS26" s="37"/>
      <c r="XDT26" s="37"/>
      <c r="XDU26" s="37"/>
      <c r="XDV26" s="37"/>
      <c r="XDW26" s="37"/>
      <c r="XDX26" s="37"/>
      <c r="XDY26" s="37"/>
      <c r="XDZ26" s="37"/>
      <c r="XEA26" s="37"/>
      <c r="XEB26" s="37"/>
      <c r="XEC26" s="37"/>
      <c r="XED26" s="37"/>
      <c r="XEE26" s="37"/>
      <c r="XEF26" s="37"/>
      <c r="XEG26" s="37"/>
      <c r="XEH26" s="37"/>
      <c r="XEI26" s="37"/>
      <c r="XEJ26" s="37"/>
      <c r="XEK26" s="37"/>
      <c r="XEL26" s="37"/>
      <c r="XEM26" s="37"/>
      <c r="XEN26" s="37"/>
      <c r="XEO26" s="37"/>
      <c r="XEP26" s="37"/>
      <c r="XEQ26" s="37"/>
      <c r="XER26" s="37"/>
      <c r="XES26" s="37"/>
      <c r="XET26" s="37"/>
      <c r="XEU26" s="37"/>
      <c r="XEV26" s="37"/>
      <c r="XEW26" s="37"/>
    </row>
    <row r="27" s="1" customFormat="1" hidden="1" customHeight="1" spans="1:16377">
      <c r="A27" s="6">
        <v>45761</v>
      </c>
      <c r="B27" s="44">
        <v>45769</v>
      </c>
      <c r="C27" s="7" t="s">
        <v>12</v>
      </c>
      <c r="D27" s="12" t="s">
        <v>38</v>
      </c>
      <c r="E27" s="11" t="s">
        <v>39</v>
      </c>
      <c r="F27" s="12" t="s">
        <v>40</v>
      </c>
      <c r="G27" s="7" t="s">
        <v>19</v>
      </c>
      <c r="H27" s="7">
        <v>16000</v>
      </c>
      <c r="I27" s="7">
        <v>0.04</v>
      </c>
      <c r="J27" s="53">
        <v>640</v>
      </c>
      <c r="K27" s="7"/>
      <c r="L27" s="58" t="s">
        <v>41</v>
      </c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WLN27" s="37"/>
      <c r="WLO27" s="37"/>
      <c r="WLP27" s="37"/>
      <c r="WLQ27" s="37"/>
      <c r="WLR27" s="37"/>
      <c r="WLS27" s="37"/>
      <c r="WLT27" s="37"/>
      <c r="WLU27" s="37"/>
      <c r="WLV27" s="37"/>
      <c r="WLW27" s="37"/>
      <c r="WLX27" s="37"/>
      <c r="WLY27" s="37"/>
      <c r="WLZ27" s="37"/>
      <c r="WMA27" s="37"/>
      <c r="WMB27" s="37"/>
      <c r="WMC27" s="37"/>
      <c r="WMD27" s="37"/>
      <c r="WME27" s="37"/>
      <c r="WMF27" s="37"/>
      <c r="WMG27" s="37"/>
      <c r="WMH27" s="37"/>
      <c r="WMI27" s="37"/>
      <c r="WMJ27" s="37"/>
      <c r="WMK27" s="37"/>
      <c r="WML27" s="37"/>
      <c r="WMM27" s="37"/>
      <c r="WMN27" s="37"/>
      <c r="WMO27" s="37"/>
      <c r="WMP27" s="37"/>
      <c r="WMQ27" s="37"/>
      <c r="WMR27" s="37"/>
      <c r="WMS27" s="37"/>
      <c r="WMT27" s="37"/>
      <c r="WMU27" s="37"/>
      <c r="WMV27" s="37"/>
      <c r="WMW27" s="37"/>
      <c r="WMX27" s="37"/>
      <c r="WMY27" s="37"/>
      <c r="WMZ27" s="37"/>
      <c r="WNA27" s="37"/>
      <c r="WNB27" s="37"/>
      <c r="WNC27" s="37"/>
      <c r="WND27" s="37"/>
      <c r="WNE27" s="37"/>
      <c r="WNF27" s="37"/>
      <c r="WNG27" s="37"/>
      <c r="WNH27" s="37"/>
      <c r="WNI27" s="37"/>
      <c r="WNJ27" s="37"/>
      <c r="WNK27" s="37"/>
      <c r="WNL27" s="37"/>
      <c r="WNM27" s="37"/>
      <c r="WNN27" s="37"/>
      <c r="WNO27" s="37"/>
      <c r="WNP27" s="37"/>
      <c r="WNQ27" s="37"/>
      <c r="WNR27" s="37"/>
      <c r="WNS27" s="37"/>
      <c r="WNT27" s="37"/>
      <c r="WNU27" s="37"/>
      <c r="WNV27" s="37"/>
      <c r="WNW27" s="37"/>
      <c r="WNX27" s="37"/>
      <c r="WNY27" s="37"/>
      <c r="WNZ27" s="37"/>
      <c r="WOA27" s="37"/>
      <c r="WOB27" s="37"/>
      <c r="WOC27" s="37"/>
      <c r="WOD27" s="37"/>
      <c r="WOE27" s="37"/>
      <c r="WOF27" s="37"/>
      <c r="WOG27" s="37"/>
      <c r="WOH27" s="37"/>
      <c r="WOI27" s="37"/>
      <c r="WOJ27" s="37"/>
      <c r="WOK27" s="37"/>
      <c r="WOL27" s="37"/>
      <c r="WOM27" s="37"/>
      <c r="WON27" s="37"/>
      <c r="WOO27" s="37"/>
      <c r="WOP27" s="37"/>
      <c r="WOQ27" s="37"/>
      <c r="WOR27" s="37"/>
      <c r="WOS27" s="37"/>
      <c r="WOT27" s="37"/>
      <c r="WOU27" s="37"/>
      <c r="WOV27" s="37"/>
      <c r="WOW27" s="37"/>
      <c r="WOX27" s="37"/>
      <c r="WOY27" s="37"/>
      <c r="WOZ27" s="37"/>
      <c r="WPA27" s="37"/>
      <c r="WPB27" s="37"/>
      <c r="WPC27" s="37"/>
      <c r="WPD27" s="37"/>
      <c r="WPE27" s="37"/>
      <c r="WPF27" s="37"/>
      <c r="WPG27" s="37"/>
      <c r="WPH27" s="37"/>
      <c r="WPI27" s="37"/>
      <c r="WPJ27" s="37"/>
      <c r="WPK27" s="37"/>
      <c r="WPL27" s="37"/>
      <c r="WPM27" s="37"/>
      <c r="WPN27" s="37"/>
      <c r="WPO27" s="37"/>
      <c r="WPP27" s="37"/>
      <c r="WPQ27" s="37"/>
      <c r="WPR27" s="37"/>
      <c r="WPS27" s="37"/>
      <c r="WPT27" s="37"/>
      <c r="WPU27" s="37"/>
      <c r="WPV27" s="37"/>
      <c r="WPW27" s="37"/>
      <c r="WPX27" s="37"/>
      <c r="WPY27" s="37"/>
      <c r="WPZ27" s="37"/>
      <c r="WQA27" s="37"/>
      <c r="WQB27" s="37"/>
      <c r="WQC27" s="37"/>
      <c r="WQD27" s="37"/>
      <c r="WQE27" s="37"/>
      <c r="WQF27" s="37"/>
      <c r="WQG27" s="37"/>
      <c r="WQH27" s="37"/>
      <c r="WQI27" s="37"/>
      <c r="WQJ27" s="37"/>
      <c r="WQK27" s="37"/>
      <c r="WQL27" s="37"/>
      <c r="WQM27" s="37"/>
      <c r="WQN27" s="37"/>
      <c r="WQO27" s="37"/>
      <c r="WQP27" s="37"/>
      <c r="WQQ27" s="37"/>
      <c r="WQR27" s="37"/>
      <c r="WQS27" s="37"/>
      <c r="WQT27" s="37"/>
      <c r="WQU27" s="37"/>
      <c r="WQV27" s="37"/>
      <c r="WQW27" s="37"/>
      <c r="WQX27" s="37"/>
      <c r="WQY27" s="37"/>
      <c r="WQZ27" s="37"/>
      <c r="WRA27" s="37"/>
      <c r="WRB27" s="37"/>
      <c r="WRC27" s="37"/>
      <c r="WRD27" s="37"/>
      <c r="WRE27" s="37"/>
      <c r="WRF27" s="37"/>
      <c r="WRG27" s="37"/>
      <c r="WRH27" s="37"/>
      <c r="WRI27" s="37"/>
      <c r="WRJ27" s="37"/>
      <c r="WRK27" s="37"/>
      <c r="WRL27" s="37"/>
      <c r="WRM27" s="37"/>
      <c r="WRN27" s="37"/>
      <c r="WRO27" s="37"/>
      <c r="WRP27" s="37"/>
      <c r="WRQ27" s="37"/>
      <c r="WRR27" s="37"/>
      <c r="WRS27" s="37"/>
      <c r="WRT27" s="37"/>
      <c r="WRU27" s="37"/>
      <c r="WRV27" s="37"/>
      <c r="WRW27" s="37"/>
      <c r="WRX27" s="37"/>
      <c r="WRY27" s="37"/>
      <c r="WRZ27" s="37"/>
      <c r="WSA27" s="37"/>
      <c r="WSB27" s="37"/>
      <c r="WSC27" s="37"/>
      <c r="WSD27" s="37"/>
      <c r="WSE27" s="37"/>
      <c r="WSF27" s="37"/>
      <c r="WSG27" s="37"/>
      <c r="WSH27" s="37"/>
      <c r="WSI27" s="37"/>
      <c r="WSJ27" s="37"/>
      <c r="WSK27" s="37"/>
      <c r="WSL27" s="37"/>
      <c r="WSM27" s="37"/>
      <c r="WSN27" s="37"/>
      <c r="WSO27" s="37"/>
      <c r="WSP27" s="37"/>
      <c r="WSQ27" s="37"/>
      <c r="WSR27" s="37"/>
      <c r="WSS27" s="37"/>
      <c r="WST27" s="37"/>
      <c r="WSU27" s="37"/>
      <c r="WSV27" s="37"/>
      <c r="WSW27" s="37"/>
      <c r="WSX27" s="37"/>
      <c r="WSY27" s="37"/>
      <c r="WSZ27" s="37"/>
      <c r="WTA27" s="37"/>
      <c r="WTB27" s="37"/>
      <c r="WTC27" s="37"/>
      <c r="WTD27" s="37"/>
      <c r="WTE27" s="37"/>
      <c r="WTF27" s="37"/>
      <c r="WTG27" s="37"/>
      <c r="WTH27" s="37"/>
      <c r="WTI27" s="37"/>
      <c r="WTJ27" s="37"/>
      <c r="WTK27" s="37"/>
      <c r="WTL27" s="37"/>
      <c r="WTM27" s="37"/>
      <c r="WTN27" s="37"/>
      <c r="WTO27" s="37"/>
      <c r="WTP27" s="37"/>
      <c r="WTQ27" s="37"/>
      <c r="WTR27" s="37"/>
      <c r="WTS27" s="37"/>
      <c r="WTT27" s="37"/>
      <c r="WTU27" s="37"/>
      <c r="WTV27" s="37"/>
      <c r="WTW27" s="37"/>
      <c r="WTX27" s="37"/>
      <c r="WTY27" s="37"/>
      <c r="WTZ27" s="37"/>
      <c r="WUA27" s="37"/>
      <c r="WUB27" s="37"/>
      <c r="WUC27" s="37"/>
      <c r="WUD27" s="37"/>
      <c r="WUE27" s="37"/>
      <c r="WUF27" s="37"/>
      <c r="WUG27" s="37"/>
      <c r="WUH27" s="37"/>
      <c r="WUI27" s="37"/>
      <c r="WUJ27" s="37"/>
      <c r="WUK27" s="37"/>
      <c r="WUL27" s="37"/>
      <c r="WUM27" s="37"/>
      <c r="WUN27" s="37"/>
      <c r="WUO27" s="37"/>
      <c r="WUP27" s="37"/>
      <c r="WUQ27" s="37"/>
      <c r="WUR27" s="37"/>
      <c r="WUS27" s="37"/>
      <c r="WUT27" s="37"/>
      <c r="WUU27" s="37"/>
      <c r="WUV27" s="37"/>
      <c r="WUW27" s="37"/>
      <c r="WUX27" s="37"/>
      <c r="WUY27" s="37"/>
      <c r="WUZ27" s="37"/>
      <c r="WVA27" s="37"/>
      <c r="WVB27" s="37"/>
      <c r="WVC27" s="37"/>
      <c r="WVD27" s="37"/>
      <c r="WVE27" s="37"/>
      <c r="WVF27" s="37"/>
      <c r="WVG27" s="37"/>
      <c r="WVH27" s="37"/>
      <c r="WVI27" s="37"/>
      <c r="WVJ27" s="37"/>
      <c r="WVK27" s="37"/>
      <c r="WVL27" s="37"/>
      <c r="WVM27" s="37"/>
      <c r="WVN27" s="37"/>
      <c r="WVO27" s="37"/>
      <c r="WVP27" s="37"/>
      <c r="WVQ27" s="37"/>
      <c r="WVR27" s="37"/>
      <c r="WVS27" s="37"/>
      <c r="WVT27" s="37"/>
      <c r="WVU27" s="37"/>
      <c r="WVV27" s="37"/>
      <c r="WVW27" s="37"/>
      <c r="WVX27" s="37"/>
      <c r="WVY27" s="37"/>
      <c r="WVZ27" s="37"/>
      <c r="WWA27" s="37"/>
      <c r="WWB27" s="37"/>
      <c r="WWC27" s="37"/>
      <c r="WWD27" s="37"/>
      <c r="WWE27" s="37"/>
      <c r="WWF27" s="37"/>
      <c r="WWG27" s="37"/>
      <c r="WWH27" s="37"/>
      <c r="WWI27" s="37"/>
      <c r="WWJ27" s="37"/>
      <c r="WWK27" s="37"/>
      <c r="WWL27" s="37"/>
      <c r="WWM27" s="37"/>
      <c r="WWN27" s="37"/>
      <c r="WWO27" s="37"/>
      <c r="WWP27" s="37"/>
      <c r="WWQ27" s="37"/>
      <c r="WWR27" s="37"/>
      <c r="WWS27" s="37"/>
      <c r="WWT27" s="37"/>
      <c r="WWU27" s="37"/>
      <c r="WWV27" s="37"/>
      <c r="WWW27" s="37"/>
      <c r="WWX27" s="37"/>
      <c r="WWY27" s="37"/>
      <c r="WWZ27" s="37"/>
      <c r="WXA27" s="37"/>
      <c r="WXB27" s="37"/>
      <c r="WXC27" s="37"/>
      <c r="WXD27" s="37"/>
      <c r="WXE27" s="37"/>
      <c r="WXF27" s="37"/>
      <c r="WXG27" s="37"/>
      <c r="WXH27" s="37"/>
      <c r="WXI27" s="37"/>
      <c r="WXJ27" s="37"/>
      <c r="WXK27" s="37"/>
      <c r="WXL27" s="37"/>
      <c r="WXM27" s="37"/>
      <c r="WXN27" s="37"/>
      <c r="WXO27" s="37"/>
      <c r="WXP27" s="37"/>
      <c r="WXQ27" s="37"/>
      <c r="WXR27" s="37"/>
      <c r="WXS27" s="37"/>
      <c r="WXT27" s="37"/>
      <c r="WXU27" s="37"/>
      <c r="WXV27" s="37"/>
      <c r="WXW27" s="37"/>
      <c r="WXX27" s="37"/>
      <c r="WXY27" s="37"/>
      <c r="WXZ27" s="37"/>
      <c r="WYA27" s="37"/>
      <c r="WYB27" s="37"/>
      <c r="WYC27" s="37"/>
      <c r="WYD27" s="37"/>
      <c r="WYE27" s="37"/>
      <c r="WYF27" s="37"/>
      <c r="WYG27" s="37"/>
      <c r="WYH27" s="37"/>
      <c r="WYI27" s="37"/>
      <c r="WYJ27" s="37"/>
      <c r="WYK27" s="37"/>
      <c r="WYL27" s="37"/>
      <c r="WYM27" s="37"/>
      <c r="WYN27" s="37"/>
      <c r="WYO27" s="37"/>
      <c r="WYP27" s="37"/>
      <c r="WYQ27" s="37"/>
      <c r="WYR27" s="37"/>
      <c r="WYS27" s="37"/>
      <c r="WYT27" s="37"/>
      <c r="WYU27" s="37"/>
      <c r="WYV27" s="37"/>
      <c r="WYW27" s="37"/>
      <c r="WYX27" s="37"/>
      <c r="WYY27" s="37"/>
      <c r="WYZ27" s="37"/>
      <c r="WZA27" s="37"/>
      <c r="WZB27" s="37"/>
      <c r="WZC27" s="37"/>
      <c r="WZD27" s="37"/>
      <c r="WZE27" s="37"/>
      <c r="WZF27" s="37"/>
      <c r="WZG27" s="37"/>
      <c r="WZH27" s="37"/>
      <c r="WZI27" s="37"/>
      <c r="WZJ27" s="37"/>
      <c r="WZK27" s="37"/>
      <c r="WZL27" s="37"/>
      <c r="WZM27" s="37"/>
      <c r="WZN27" s="37"/>
      <c r="WZO27" s="37"/>
      <c r="WZP27" s="37"/>
      <c r="WZQ27" s="37"/>
      <c r="WZR27" s="37"/>
      <c r="WZS27" s="37"/>
      <c r="WZT27" s="37"/>
      <c r="WZU27" s="37"/>
      <c r="WZV27" s="37"/>
      <c r="WZW27" s="37"/>
      <c r="WZX27" s="37"/>
      <c r="WZY27" s="37"/>
      <c r="WZZ27" s="37"/>
      <c r="XAA27" s="37"/>
      <c r="XAB27" s="37"/>
      <c r="XAC27" s="37"/>
      <c r="XAD27" s="37"/>
      <c r="XAE27" s="37"/>
      <c r="XAF27" s="37"/>
      <c r="XAG27" s="37"/>
      <c r="XAH27" s="37"/>
      <c r="XAI27" s="37"/>
      <c r="XAJ27" s="37"/>
      <c r="XAK27" s="37"/>
      <c r="XAL27" s="37"/>
      <c r="XAM27" s="37"/>
      <c r="XAN27" s="37"/>
      <c r="XAO27" s="37"/>
      <c r="XAP27" s="37"/>
      <c r="XAQ27" s="37"/>
      <c r="XAR27" s="37"/>
      <c r="XAS27" s="37"/>
      <c r="XAT27" s="37"/>
      <c r="XAU27" s="37"/>
      <c r="XAV27" s="37"/>
      <c r="XAW27" s="37"/>
      <c r="XAX27" s="37"/>
      <c r="XAY27" s="37"/>
      <c r="XAZ27" s="37"/>
      <c r="XBA27" s="37"/>
      <c r="XBB27" s="37"/>
      <c r="XBC27" s="37"/>
      <c r="XBD27" s="37"/>
      <c r="XBE27" s="37"/>
      <c r="XBF27" s="37"/>
      <c r="XBG27" s="37"/>
      <c r="XBH27" s="37"/>
      <c r="XBI27" s="37"/>
      <c r="XBJ27" s="37"/>
      <c r="XBK27" s="37"/>
      <c r="XBL27" s="37"/>
      <c r="XBM27" s="37"/>
      <c r="XBN27" s="37"/>
      <c r="XBO27" s="37"/>
      <c r="XBP27" s="37"/>
      <c r="XBQ27" s="37"/>
      <c r="XBR27" s="37"/>
      <c r="XBS27" s="37"/>
      <c r="XBT27" s="37"/>
      <c r="XBU27" s="37"/>
      <c r="XBV27" s="37"/>
      <c r="XBW27" s="37"/>
      <c r="XBX27" s="37"/>
      <c r="XBY27" s="37"/>
      <c r="XBZ27" s="37"/>
      <c r="XCA27" s="37"/>
      <c r="XCB27" s="37"/>
      <c r="XCC27" s="37"/>
      <c r="XCD27" s="37"/>
      <c r="XCE27" s="37"/>
      <c r="XCF27" s="37"/>
      <c r="XCG27" s="37"/>
      <c r="XCH27" s="37"/>
      <c r="XCI27" s="37"/>
      <c r="XCJ27" s="37"/>
      <c r="XCK27" s="37"/>
      <c r="XCL27" s="37"/>
      <c r="XCM27" s="37"/>
      <c r="XCN27" s="37"/>
      <c r="XCO27" s="37"/>
      <c r="XCP27" s="37"/>
      <c r="XCQ27" s="37"/>
      <c r="XCR27" s="37"/>
      <c r="XCS27" s="37"/>
      <c r="XCT27" s="37"/>
      <c r="XCU27" s="37"/>
      <c r="XCV27" s="37"/>
      <c r="XCW27" s="37"/>
      <c r="XCX27" s="37"/>
      <c r="XCY27" s="37"/>
      <c r="XCZ27" s="37"/>
      <c r="XDA27" s="37"/>
      <c r="XDB27" s="37"/>
      <c r="XDC27" s="37"/>
      <c r="XDD27" s="37"/>
      <c r="XDE27" s="37"/>
      <c r="XDF27" s="37"/>
      <c r="XDG27" s="37"/>
      <c r="XDH27" s="37"/>
      <c r="XDI27" s="37"/>
      <c r="XDJ27" s="37"/>
      <c r="XDK27" s="37"/>
      <c r="XDL27" s="37"/>
      <c r="XDM27" s="37"/>
      <c r="XDN27" s="37"/>
      <c r="XDO27" s="37"/>
      <c r="XDP27" s="37"/>
      <c r="XDQ27" s="37"/>
      <c r="XDR27" s="37"/>
      <c r="XDS27" s="37"/>
      <c r="XDT27" s="37"/>
      <c r="XDU27" s="37"/>
      <c r="XDV27" s="37"/>
      <c r="XDW27" s="37"/>
      <c r="XDX27" s="37"/>
      <c r="XDY27" s="37"/>
      <c r="XDZ27" s="37"/>
      <c r="XEA27" s="37"/>
      <c r="XEB27" s="37"/>
      <c r="XEC27" s="37"/>
      <c r="XED27" s="37"/>
      <c r="XEE27" s="37"/>
      <c r="XEF27" s="37"/>
      <c r="XEG27" s="37"/>
      <c r="XEH27" s="37"/>
      <c r="XEI27" s="37"/>
      <c r="XEJ27" s="37"/>
      <c r="XEK27" s="37"/>
      <c r="XEL27" s="37"/>
      <c r="XEM27" s="37"/>
      <c r="XEN27" s="37"/>
      <c r="XEO27" s="37"/>
      <c r="XEP27" s="37"/>
      <c r="XEQ27" s="37"/>
      <c r="XER27" s="37"/>
      <c r="XES27" s="37"/>
      <c r="XET27" s="37"/>
      <c r="XEU27" s="37"/>
      <c r="XEV27" s="37"/>
      <c r="XEW27" s="37"/>
    </row>
    <row r="28" s="1" customFormat="1" hidden="1" customHeight="1" spans="1:16377">
      <c r="A28" s="6"/>
      <c r="B28" s="44">
        <v>45769</v>
      </c>
      <c r="C28" s="7"/>
      <c r="D28" s="7"/>
      <c r="E28" s="7"/>
      <c r="F28" s="12"/>
      <c r="G28" s="7" t="s">
        <v>22</v>
      </c>
      <c r="H28" s="7">
        <v>8000</v>
      </c>
      <c r="I28" s="7">
        <v>0.025</v>
      </c>
      <c r="J28" s="53">
        <v>200</v>
      </c>
      <c r="K28" s="7"/>
      <c r="L28" s="58" t="s">
        <v>41</v>
      </c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WLN28" s="37"/>
      <c r="WLO28" s="37"/>
      <c r="WLP28" s="37"/>
      <c r="WLQ28" s="37"/>
      <c r="WLR28" s="37"/>
      <c r="WLS28" s="37"/>
      <c r="WLT28" s="37"/>
      <c r="WLU28" s="37"/>
      <c r="WLV28" s="37"/>
      <c r="WLW28" s="37"/>
      <c r="WLX28" s="37"/>
      <c r="WLY28" s="37"/>
      <c r="WLZ28" s="37"/>
      <c r="WMA28" s="37"/>
      <c r="WMB28" s="37"/>
      <c r="WMC28" s="37"/>
      <c r="WMD28" s="37"/>
      <c r="WME28" s="37"/>
      <c r="WMF28" s="37"/>
      <c r="WMG28" s="37"/>
      <c r="WMH28" s="37"/>
      <c r="WMI28" s="37"/>
      <c r="WMJ28" s="37"/>
      <c r="WMK28" s="37"/>
      <c r="WML28" s="37"/>
      <c r="WMM28" s="37"/>
      <c r="WMN28" s="37"/>
      <c r="WMO28" s="37"/>
      <c r="WMP28" s="37"/>
      <c r="WMQ28" s="37"/>
      <c r="WMR28" s="37"/>
      <c r="WMS28" s="37"/>
      <c r="WMT28" s="37"/>
      <c r="WMU28" s="37"/>
      <c r="WMV28" s="37"/>
      <c r="WMW28" s="37"/>
      <c r="WMX28" s="37"/>
      <c r="WMY28" s="37"/>
      <c r="WMZ28" s="37"/>
      <c r="WNA28" s="37"/>
      <c r="WNB28" s="37"/>
      <c r="WNC28" s="37"/>
      <c r="WND28" s="37"/>
      <c r="WNE28" s="37"/>
      <c r="WNF28" s="37"/>
      <c r="WNG28" s="37"/>
      <c r="WNH28" s="37"/>
      <c r="WNI28" s="37"/>
      <c r="WNJ28" s="37"/>
      <c r="WNK28" s="37"/>
      <c r="WNL28" s="37"/>
      <c r="WNM28" s="37"/>
      <c r="WNN28" s="37"/>
      <c r="WNO28" s="37"/>
      <c r="WNP28" s="37"/>
      <c r="WNQ28" s="37"/>
      <c r="WNR28" s="37"/>
      <c r="WNS28" s="37"/>
      <c r="WNT28" s="37"/>
      <c r="WNU28" s="37"/>
      <c r="WNV28" s="37"/>
      <c r="WNW28" s="37"/>
      <c r="WNX28" s="37"/>
      <c r="WNY28" s="37"/>
      <c r="WNZ28" s="37"/>
      <c r="WOA28" s="37"/>
      <c r="WOB28" s="37"/>
      <c r="WOC28" s="37"/>
      <c r="WOD28" s="37"/>
      <c r="WOE28" s="37"/>
      <c r="WOF28" s="37"/>
      <c r="WOG28" s="37"/>
      <c r="WOH28" s="37"/>
      <c r="WOI28" s="37"/>
      <c r="WOJ28" s="37"/>
      <c r="WOK28" s="37"/>
      <c r="WOL28" s="37"/>
      <c r="WOM28" s="37"/>
      <c r="WON28" s="37"/>
      <c r="WOO28" s="37"/>
      <c r="WOP28" s="37"/>
      <c r="WOQ28" s="37"/>
      <c r="WOR28" s="37"/>
      <c r="WOS28" s="37"/>
      <c r="WOT28" s="37"/>
      <c r="WOU28" s="37"/>
      <c r="WOV28" s="37"/>
      <c r="WOW28" s="37"/>
      <c r="WOX28" s="37"/>
      <c r="WOY28" s="37"/>
      <c r="WOZ28" s="37"/>
      <c r="WPA28" s="37"/>
      <c r="WPB28" s="37"/>
      <c r="WPC28" s="37"/>
      <c r="WPD28" s="37"/>
      <c r="WPE28" s="37"/>
      <c r="WPF28" s="37"/>
      <c r="WPG28" s="37"/>
      <c r="WPH28" s="37"/>
      <c r="WPI28" s="37"/>
      <c r="WPJ28" s="37"/>
      <c r="WPK28" s="37"/>
      <c r="WPL28" s="37"/>
      <c r="WPM28" s="37"/>
      <c r="WPN28" s="37"/>
      <c r="WPO28" s="37"/>
      <c r="WPP28" s="37"/>
      <c r="WPQ28" s="37"/>
      <c r="WPR28" s="37"/>
      <c r="WPS28" s="37"/>
      <c r="WPT28" s="37"/>
      <c r="WPU28" s="37"/>
      <c r="WPV28" s="37"/>
      <c r="WPW28" s="37"/>
      <c r="WPX28" s="37"/>
      <c r="WPY28" s="37"/>
      <c r="WPZ28" s="37"/>
      <c r="WQA28" s="37"/>
      <c r="WQB28" s="37"/>
      <c r="WQC28" s="37"/>
      <c r="WQD28" s="37"/>
      <c r="WQE28" s="37"/>
      <c r="WQF28" s="37"/>
      <c r="WQG28" s="37"/>
      <c r="WQH28" s="37"/>
      <c r="WQI28" s="37"/>
      <c r="WQJ28" s="37"/>
      <c r="WQK28" s="37"/>
      <c r="WQL28" s="37"/>
      <c r="WQM28" s="37"/>
      <c r="WQN28" s="37"/>
      <c r="WQO28" s="37"/>
      <c r="WQP28" s="37"/>
      <c r="WQQ28" s="37"/>
      <c r="WQR28" s="37"/>
      <c r="WQS28" s="37"/>
      <c r="WQT28" s="37"/>
      <c r="WQU28" s="37"/>
      <c r="WQV28" s="37"/>
      <c r="WQW28" s="37"/>
      <c r="WQX28" s="37"/>
      <c r="WQY28" s="37"/>
      <c r="WQZ28" s="37"/>
      <c r="WRA28" s="37"/>
      <c r="WRB28" s="37"/>
      <c r="WRC28" s="37"/>
      <c r="WRD28" s="37"/>
      <c r="WRE28" s="37"/>
      <c r="WRF28" s="37"/>
      <c r="WRG28" s="37"/>
      <c r="WRH28" s="37"/>
      <c r="WRI28" s="37"/>
      <c r="WRJ28" s="37"/>
      <c r="WRK28" s="37"/>
      <c r="WRL28" s="37"/>
      <c r="WRM28" s="37"/>
      <c r="WRN28" s="37"/>
      <c r="WRO28" s="37"/>
      <c r="WRP28" s="37"/>
      <c r="WRQ28" s="37"/>
      <c r="WRR28" s="37"/>
      <c r="WRS28" s="37"/>
      <c r="WRT28" s="37"/>
      <c r="WRU28" s="37"/>
      <c r="WRV28" s="37"/>
      <c r="WRW28" s="37"/>
      <c r="WRX28" s="37"/>
      <c r="WRY28" s="37"/>
      <c r="WRZ28" s="37"/>
      <c r="WSA28" s="37"/>
      <c r="WSB28" s="37"/>
      <c r="WSC28" s="37"/>
      <c r="WSD28" s="37"/>
      <c r="WSE28" s="37"/>
      <c r="WSF28" s="37"/>
      <c r="WSG28" s="37"/>
      <c r="WSH28" s="37"/>
      <c r="WSI28" s="37"/>
      <c r="WSJ28" s="37"/>
      <c r="WSK28" s="37"/>
      <c r="WSL28" s="37"/>
      <c r="WSM28" s="37"/>
      <c r="WSN28" s="37"/>
      <c r="WSO28" s="37"/>
      <c r="WSP28" s="37"/>
      <c r="WSQ28" s="37"/>
      <c r="WSR28" s="37"/>
      <c r="WSS28" s="37"/>
      <c r="WST28" s="37"/>
      <c r="WSU28" s="37"/>
      <c r="WSV28" s="37"/>
      <c r="WSW28" s="37"/>
      <c r="WSX28" s="37"/>
      <c r="WSY28" s="37"/>
      <c r="WSZ28" s="37"/>
      <c r="WTA28" s="37"/>
      <c r="WTB28" s="37"/>
      <c r="WTC28" s="37"/>
      <c r="WTD28" s="37"/>
      <c r="WTE28" s="37"/>
      <c r="WTF28" s="37"/>
      <c r="WTG28" s="37"/>
      <c r="WTH28" s="37"/>
      <c r="WTI28" s="37"/>
      <c r="WTJ28" s="37"/>
      <c r="WTK28" s="37"/>
      <c r="WTL28" s="37"/>
      <c r="WTM28" s="37"/>
      <c r="WTN28" s="37"/>
      <c r="WTO28" s="37"/>
      <c r="WTP28" s="37"/>
      <c r="WTQ28" s="37"/>
      <c r="WTR28" s="37"/>
      <c r="WTS28" s="37"/>
      <c r="WTT28" s="37"/>
      <c r="WTU28" s="37"/>
      <c r="WTV28" s="37"/>
      <c r="WTW28" s="37"/>
      <c r="WTX28" s="37"/>
      <c r="WTY28" s="37"/>
      <c r="WTZ28" s="37"/>
      <c r="WUA28" s="37"/>
      <c r="WUB28" s="37"/>
      <c r="WUC28" s="37"/>
      <c r="WUD28" s="37"/>
      <c r="WUE28" s="37"/>
      <c r="WUF28" s="37"/>
      <c r="WUG28" s="37"/>
      <c r="WUH28" s="37"/>
      <c r="WUI28" s="37"/>
      <c r="WUJ28" s="37"/>
      <c r="WUK28" s="37"/>
      <c r="WUL28" s="37"/>
      <c r="WUM28" s="37"/>
      <c r="WUN28" s="37"/>
      <c r="WUO28" s="37"/>
      <c r="WUP28" s="37"/>
      <c r="WUQ28" s="37"/>
      <c r="WUR28" s="37"/>
      <c r="WUS28" s="37"/>
      <c r="WUT28" s="37"/>
      <c r="WUU28" s="37"/>
      <c r="WUV28" s="37"/>
      <c r="WUW28" s="37"/>
      <c r="WUX28" s="37"/>
      <c r="WUY28" s="37"/>
      <c r="WUZ28" s="37"/>
      <c r="WVA28" s="37"/>
      <c r="WVB28" s="37"/>
      <c r="WVC28" s="37"/>
      <c r="WVD28" s="37"/>
      <c r="WVE28" s="37"/>
      <c r="WVF28" s="37"/>
      <c r="WVG28" s="37"/>
      <c r="WVH28" s="37"/>
      <c r="WVI28" s="37"/>
      <c r="WVJ28" s="37"/>
      <c r="WVK28" s="37"/>
      <c r="WVL28" s="37"/>
      <c r="WVM28" s="37"/>
      <c r="WVN28" s="37"/>
      <c r="WVO28" s="37"/>
      <c r="WVP28" s="37"/>
      <c r="WVQ28" s="37"/>
      <c r="WVR28" s="37"/>
      <c r="WVS28" s="37"/>
      <c r="WVT28" s="37"/>
      <c r="WVU28" s="37"/>
      <c r="WVV28" s="37"/>
      <c r="WVW28" s="37"/>
      <c r="WVX28" s="37"/>
      <c r="WVY28" s="37"/>
      <c r="WVZ28" s="37"/>
      <c r="WWA28" s="37"/>
      <c r="WWB28" s="37"/>
      <c r="WWC28" s="37"/>
      <c r="WWD28" s="37"/>
      <c r="WWE28" s="37"/>
      <c r="WWF28" s="37"/>
      <c r="WWG28" s="37"/>
      <c r="WWH28" s="37"/>
      <c r="WWI28" s="37"/>
      <c r="WWJ28" s="37"/>
      <c r="WWK28" s="37"/>
      <c r="WWL28" s="37"/>
      <c r="WWM28" s="37"/>
      <c r="WWN28" s="37"/>
      <c r="WWO28" s="37"/>
      <c r="WWP28" s="37"/>
      <c r="WWQ28" s="37"/>
      <c r="WWR28" s="37"/>
      <c r="WWS28" s="37"/>
      <c r="WWT28" s="37"/>
      <c r="WWU28" s="37"/>
      <c r="WWV28" s="37"/>
      <c r="WWW28" s="37"/>
      <c r="WWX28" s="37"/>
      <c r="WWY28" s="37"/>
      <c r="WWZ28" s="37"/>
      <c r="WXA28" s="37"/>
      <c r="WXB28" s="37"/>
      <c r="WXC28" s="37"/>
      <c r="WXD28" s="37"/>
      <c r="WXE28" s="37"/>
      <c r="WXF28" s="37"/>
      <c r="WXG28" s="37"/>
      <c r="WXH28" s="37"/>
      <c r="WXI28" s="37"/>
      <c r="WXJ28" s="37"/>
      <c r="WXK28" s="37"/>
      <c r="WXL28" s="37"/>
      <c r="WXM28" s="37"/>
      <c r="WXN28" s="37"/>
      <c r="WXO28" s="37"/>
      <c r="WXP28" s="37"/>
      <c r="WXQ28" s="37"/>
      <c r="WXR28" s="37"/>
      <c r="WXS28" s="37"/>
      <c r="WXT28" s="37"/>
      <c r="WXU28" s="37"/>
      <c r="WXV28" s="37"/>
      <c r="WXW28" s="37"/>
      <c r="WXX28" s="37"/>
      <c r="WXY28" s="37"/>
      <c r="WXZ28" s="37"/>
      <c r="WYA28" s="37"/>
      <c r="WYB28" s="37"/>
      <c r="WYC28" s="37"/>
      <c r="WYD28" s="37"/>
      <c r="WYE28" s="37"/>
      <c r="WYF28" s="37"/>
      <c r="WYG28" s="37"/>
      <c r="WYH28" s="37"/>
      <c r="WYI28" s="37"/>
      <c r="WYJ28" s="37"/>
      <c r="WYK28" s="37"/>
      <c r="WYL28" s="37"/>
      <c r="WYM28" s="37"/>
      <c r="WYN28" s="37"/>
      <c r="WYO28" s="37"/>
      <c r="WYP28" s="37"/>
      <c r="WYQ28" s="37"/>
      <c r="WYR28" s="37"/>
      <c r="WYS28" s="37"/>
      <c r="WYT28" s="37"/>
      <c r="WYU28" s="37"/>
      <c r="WYV28" s="37"/>
      <c r="WYW28" s="37"/>
      <c r="WYX28" s="37"/>
      <c r="WYY28" s="37"/>
      <c r="WYZ28" s="37"/>
      <c r="WZA28" s="37"/>
      <c r="WZB28" s="37"/>
      <c r="WZC28" s="37"/>
      <c r="WZD28" s="37"/>
      <c r="WZE28" s="37"/>
      <c r="WZF28" s="37"/>
      <c r="WZG28" s="37"/>
      <c r="WZH28" s="37"/>
      <c r="WZI28" s="37"/>
      <c r="WZJ28" s="37"/>
      <c r="WZK28" s="37"/>
      <c r="WZL28" s="37"/>
      <c r="WZM28" s="37"/>
      <c r="WZN28" s="37"/>
      <c r="WZO28" s="37"/>
      <c r="WZP28" s="37"/>
      <c r="WZQ28" s="37"/>
      <c r="WZR28" s="37"/>
      <c r="WZS28" s="37"/>
      <c r="WZT28" s="37"/>
      <c r="WZU28" s="37"/>
      <c r="WZV28" s="37"/>
      <c r="WZW28" s="37"/>
      <c r="WZX28" s="37"/>
      <c r="WZY28" s="37"/>
      <c r="WZZ28" s="37"/>
      <c r="XAA28" s="37"/>
      <c r="XAB28" s="37"/>
      <c r="XAC28" s="37"/>
      <c r="XAD28" s="37"/>
      <c r="XAE28" s="37"/>
      <c r="XAF28" s="37"/>
      <c r="XAG28" s="37"/>
      <c r="XAH28" s="37"/>
      <c r="XAI28" s="37"/>
      <c r="XAJ28" s="37"/>
      <c r="XAK28" s="37"/>
      <c r="XAL28" s="37"/>
      <c r="XAM28" s="37"/>
      <c r="XAN28" s="37"/>
      <c r="XAO28" s="37"/>
      <c r="XAP28" s="37"/>
      <c r="XAQ28" s="37"/>
      <c r="XAR28" s="37"/>
      <c r="XAS28" s="37"/>
      <c r="XAT28" s="37"/>
      <c r="XAU28" s="37"/>
      <c r="XAV28" s="37"/>
      <c r="XAW28" s="37"/>
      <c r="XAX28" s="37"/>
      <c r="XAY28" s="37"/>
      <c r="XAZ28" s="37"/>
      <c r="XBA28" s="37"/>
      <c r="XBB28" s="37"/>
      <c r="XBC28" s="37"/>
      <c r="XBD28" s="37"/>
      <c r="XBE28" s="37"/>
      <c r="XBF28" s="37"/>
      <c r="XBG28" s="37"/>
      <c r="XBH28" s="37"/>
      <c r="XBI28" s="37"/>
      <c r="XBJ28" s="37"/>
      <c r="XBK28" s="37"/>
      <c r="XBL28" s="37"/>
      <c r="XBM28" s="37"/>
      <c r="XBN28" s="37"/>
      <c r="XBO28" s="37"/>
      <c r="XBP28" s="37"/>
      <c r="XBQ28" s="37"/>
      <c r="XBR28" s="37"/>
      <c r="XBS28" s="37"/>
      <c r="XBT28" s="37"/>
      <c r="XBU28" s="37"/>
      <c r="XBV28" s="37"/>
      <c r="XBW28" s="37"/>
      <c r="XBX28" s="37"/>
      <c r="XBY28" s="37"/>
      <c r="XBZ28" s="37"/>
      <c r="XCA28" s="37"/>
      <c r="XCB28" s="37"/>
      <c r="XCC28" s="37"/>
      <c r="XCD28" s="37"/>
      <c r="XCE28" s="37"/>
      <c r="XCF28" s="37"/>
      <c r="XCG28" s="37"/>
      <c r="XCH28" s="37"/>
      <c r="XCI28" s="37"/>
      <c r="XCJ28" s="37"/>
      <c r="XCK28" s="37"/>
      <c r="XCL28" s="37"/>
      <c r="XCM28" s="37"/>
      <c r="XCN28" s="37"/>
      <c r="XCO28" s="37"/>
      <c r="XCP28" s="37"/>
      <c r="XCQ28" s="37"/>
      <c r="XCR28" s="37"/>
      <c r="XCS28" s="37"/>
      <c r="XCT28" s="37"/>
      <c r="XCU28" s="37"/>
      <c r="XCV28" s="37"/>
      <c r="XCW28" s="37"/>
      <c r="XCX28" s="37"/>
      <c r="XCY28" s="37"/>
      <c r="XCZ28" s="37"/>
      <c r="XDA28" s="37"/>
      <c r="XDB28" s="37"/>
      <c r="XDC28" s="37"/>
      <c r="XDD28" s="37"/>
      <c r="XDE28" s="37"/>
      <c r="XDF28" s="37"/>
      <c r="XDG28" s="37"/>
      <c r="XDH28" s="37"/>
      <c r="XDI28" s="37"/>
      <c r="XDJ28" s="37"/>
      <c r="XDK28" s="37"/>
      <c r="XDL28" s="37"/>
      <c r="XDM28" s="37"/>
      <c r="XDN28" s="37"/>
      <c r="XDO28" s="37"/>
      <c r="XDP28" s="37"/>
      <c r="XDQ28" s="37"/>
      <c r="XDR28" s="37"/>
      <c r="XDS28" s="37"/>
      <c r="XDT28" s="37"/>
      <c r="XDU28" s="37"/>
      <c r="XDV28" s="37"/>
      <c r="XDW28" s="37"/>
      <c r="XDX28" s="37"/>
      <c r="XDY28" s="37"/>
      <c r="XDZ28" s="37"/>
      <c r="XEA28" s="37"/>
      <c r="XEB28" s="37"/>
      <c r="XEC28" s="37"/>
      <c r="XED28" s="37"/>
      <c r="XEE28" s="37"/>
      <c r="XEF28" s="37"/>
      <c r="XEG28" s="37"/>
      <c r="XEH28" s="37"/>
      <c r="XEI28" s="37"/>
      <c r="XEJ28" s="37"/>
      <c r="XEK28" s="37"/>
      <c r="XEL28" s="37"/>
      <c r="XEM28" s="37"/>
      <c r="XEN28" s="37"/>
      <c r="XEO28" s="37"/>
      <c r="XEP28" s="37"/>
      <c r="XEQ28" s="37"/>
      <c r="XER28" s="37"/>
      <c r="XES28" s="37"/>
      <c r="XET28" s="37"/>
      <c r="XEU28" s="37"/>
      <c r="XEV28" s="37"/>
      <c r="XEW28" s="37"/>
    </row>
    <row r="29" s="1" customFormat="1" hidden="1" customHeight="1" spans="1:16377">
      <c r="A29" s="6"/>
      <c r="B29" s="44">
        <v>45782</v>
      </c>
      <c r="C29" s="7"/>
      <c r="D29" s="7"/>
      <c r="E29" s="7"/>
      <c r="F29" s="12"/>
      <c r="G29" s="12" t="s">
        <v>16</v>
      </c>
      <c r="H29" s="7">
        <v>160</v>
      </c>
      <c r="I29" s="7">
        <v>1</v>
      </c>
      <c r="J29" s="53">
        <v>160</v>
      </c>
      <c r="K29" s="7"/>
      <c r="L29" s="58" t="s">
        <v>17</v>
      </c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WLN29" s="37"/>
      <c r="WLO29" s="37"/>
      <c r="WLP29" s="37"/>
      <c r="WLQ29" s="37"/>
      <c r="WLR29" s="37"/>
      <c r="WLS29" s="37"/>
      <c r="WLT29" s="37"/>
      <c r="WLU29" s="37"/>
      <c r="WLV29" s="37"/>
      <c r="WLW29" s="37"/>
      <c r="WLX29" s="37"/>
      <c r="WLY29" s="37"/>
      <c r="WLZ29" s="37"/>
      <c r="WMA29" s="37"/>
      <c r="WMB29" s="37"/>
      <c r="WMC29" s="37"/>
      <c r="WMD29" s="37"/>
      <c r="WME29" s="37"/>
      <c r="WMF29" s="37"/>
      <c r="WMG29" s="37"/>
      <c r="WMH29" s="37"/>
      <c r="WMI29" s="37"/>
      <c r="WMJ29" s="37"/>
      <c r="WMK29" s="37"/>
      <c r="WML29" s="37"/>
      <c r="WMM29" s="37"/>
      <c r="WMN29" s="37"/>
      <c r="WMO29" s="37"/>
      <c r="WMP29" s="37"/>
      <c r="WMQ29" s="37"/>
      <c r="WMR29" s="37"/>
      <c r="WMS29" s="37"/>
      <c r="WMT29" s="37"/>
      <c r="WMU29" s="37"/>
      <c r="WMV29" s="37"/>
      <c r="WMW29" s="37"/>
      <c r="WMX29" s="37"/>
      <c r="WMY29" s="37"/>
      <c r="WMZ29" s="37"/>
      <c r="WNA29" s="37"/>
      <c r="WNB29" s="37"/>
      <c r="WNC29" s="37"/>
      <c r="WND29" s="37"/>
      <c r="WNE29" s="37"/>
      <c r="WNF29" s="37"/>
      <c r="WNG29" s="37"/>
      <c r="WNH29" s="37"/>
      <c r="WNI29" s="37"/>
      <c r="WNJ29" s="37"/>
      <c r="WNK29" s="37"/>
      <c r="WNL29" s="37"/>
      <c r="WNM29" s="37"/>
      <c r="WNN29" s="37"/>
      <c r="WNO29" s="37"/>
      <c r="WNP29" s="37"/>
      <c r="WNQ29" s="37"/>
      <c r="WNR29" s="37"/>
      <c r="WNS29" s="37"/>
      <c r="WNT29" s="37"/>
      <c r="WNU29" s="37"/>
      <c r="WNV29" s="37"/>
      <c r="WNW29" s="37"/>
      <c r="WNX29" s="37"/>
      <c r="WNY29" s="37"/>
      <c r="WNZ29" s="37"/>
      <c r="WOA29" s="37"/>
      <c r="WOB29" s="37"/>
      <c r="WOC29" s="37"/>
      <c r="WOD29" s="37"/>
      <c r="WOE29" s="37"/>
      <c r="WOF29" s="37"/>
      <c r="WOG29" s="37"/>
      <c r="WOH29" s="37"/>
      <c r="WOI29" s="37"/>
      <c r="WOJ29" s="37"/>
      <c r="WOK29" s="37"/>
      <c r="WOL29" s="37"/>
      <c r="WOM29" s="37"/>
      <c r="WON29" s="37"/>
      <c r="WOO29" s="37"/>
      <c r="WOP29" s="37"/>
      <c r="WOQ29" s="37"/>
      <c r="WOR29" s="37"/>
      <c r="WOS29" s="37"/>
      <c r="WOT29" s="37"/>
      <c r="WOU29" s="37"/>
      <c r="WOV29" s="37"/>
      <c r="WOW29" s="37"/>
      <c r="WOX29" s="37"/>
      <c r="WOY29" s="37"/>
      <c r="WOZ29" s="37"/>
      <c r="WPA29" s="37"/>
      <c r="WPB29" s="37"/>
      <c r="WPC29" s="37"/>
      <c r="WPD29" s="37"/>
      <c r="WPE29" s="37"/>
      <c r="WPF29" s="37"/>
      <c r="WPG29" s="37"/>
      <c r="WPH29" s="37"/>
      <c r="WPI29" s="37"/>
      <c r="WPJ29" s="37"/>
      <c r="WPK29" s="37"/>
      <c r="WPL29" s="37"/>
      <c r="WPM29" s="37"/>
      <c r="WPN29" s="37"/>
      <c r="WPO29" s="37"/>
      <c r="WPP29" s="37"/>
      <c r="WPQ29" s="37"/>
      <c r="WPR29" s="37"/>
      <c r="WPS29" s="37"/>
      <c r="WPT29" s="37"/>
      <c r="WPU29" s="37"/>
      <c r="WPV29" s="37"/>
      <c r="WPW29" s="37"/>
      <c r="WPX29" s="37"/>
      <c r="WPY29" s="37"/>
      <c r="WPZ29" s="37"/>
      <c r="WQA29" s="37"/>
      <c r="WQB29" s="37"/>
      <c r="WQC29" s="37"/>
      <c r="WQD29" s="37"/>
      <c r="WQE29" s="37"/>
      <c r="WQF29" s="37"/>
      <c r="WQG29" s="37"/>
      <c r="WQH29" s="37"/>
      <c r="WQI29" s="37"/>
      <c r="WQJ29" s="37"/>
      <c r="WQK29" s="37"/>
      <c r="WQL29" s="37"/>
      <c r="WQM29" s="37"/>
      <c r="WQN29" s="37"/>
      <c r="WQO29" s="37"/>
      <c r="WQP29" s="37"/>
      <c r="WQQ29" s="37"/>
      <c r="WQR29" s="37"/>
      <c r="WQS29" s="37"/>
      <c r="WQT29" s="37"/>
      <c r="WQU29" s="37"/>
      <c r="WQV29" s="37"/>
      <c r="WQW29" s="37"/>
      <c r="WQX29" s="37"/>
      <c r="WQY29" s="37"/>
      <c r="WQZ29" s="37"/>
      <c r="WRA29" s="37"/>
      <c r="WRB29" s="37"/>
      <c r="WRC29" s="37"/>
      <c r="WRD29" s="37"/>
      <c r="WRE29" s="37"/>
      <c r="WRF29" s="37"/>
      <c r="WRG29" s="37"/>
      <c r="WRH29" s="37"/>
      <c r="WRI29" s="37"/>
      <c r="WRJ29" s="37"/>
      <c r="WRK29" s="37"/>
      <c r="WRL29" s="37"/>
      <c r="WRM29" s="37"/>
      <c r="WRN29" s="37"/>
      <c r="WRO29" s="37"/>
      <c r="WRP29" s="37"/>
      <c r="WRQ29" s="37"/>
      <c r="WRR29" s="37"/>
      <c r="WRS29" s="37"/>
      <c r="WRT29" s="37"/>
      <c r="WRU29" s="37"/>
      <c r="WRV29" s="37"/>
      <c r="WRW29" s="37"/>
      <c r="WRX29" s="37"/>
      <c r="WRY29" s="37"/>
      <c r="WRZ29" s="37"/>
      <c r="WSA29" s="37"/>
      <c r="WSB29" s="37"/>
      <c r="WSC29" s="37"/>
      <c r="WSD29" s="37"/>
      <c r="WSE29" s="37"/>
      <c r="WSF29" s="37"/>
      <c r="WSG29" s="37"/>
      <c r="WSH29" s="37"/>
      <c r="WSI29" s="37"/>
      <c r="WSJ29" s="37"/>
      <c r="WSK29" s="37"/>
      <c r="WSL29" s="37"/>
      <c r="WSM29" s="37"/>
      <c r="WSN29" s="37"/>
      <c r="WSO29" s="37"/>
      <c r="WSP29" s="37"/>
      <c r="WSQ29" s="37"/>
      <c r="WSR29" s="37"/>
      <c r="WSS29" s="37"/>
      <c r="WST29" s="37"/>
      <c r="WSU29" s="37"/>
      <c r="WSV29" s="37"/>
      <c r="WSW29" s="37"/>
      <c r="WSX29" s="37"/>
      <c r="WSY29" s="37"/>
      <c r="WSZ29" s="37"/>
      <c r="WTA29" s="37"/>
      <c r="WTB29" s="37"/>
      <c r="WTC29" s="37"/>
      <c r="WTD29" s="37"/>
      <c r="WTE29" s="37"/>
      <c r="WTF29" s="37"/>
      <c r="WTG29" s="37"/>
      <c r="WTH29" s="37"/>
      <c r="WTI29" s="37"/>
      <c r="WTJ29" s="37"/>
      <c r="WTK29" s="37"/>
      <c r="WTL29" s="37"/>
      <c r="WTM29" s="37"/>
      <c r="WTN29" s="37"/>
      <c r="WTO29" s="37"/>
      <c r="WTP29" s="37"/>
      <c r="WTQ29" s="37"/>
      <c r="WTR29" s="37"/>
      <c r="WTS29" s="37"/>
      <c r="WTT29" s="37"/>
      <c r="WTU29" s="37"/>
      <c r="WTV29" s="37"/>
      <c r="WTW29" s="37"/>
      <c r="WTX29" s="37"/>
      <c r="WTY29" s="37"/>
      <c r="WTZ29" s="37"/>
      <c r="WUA29" s="37"/>
      <c r="WUB29" s="37"/>
      <c r="WUC29" s="37"/>
      <c r="WUD29" s="37"/>
      <c r="WUE29" s="37"/>
      <c r="WUF29" s="37"/>
      <c r="WUG29" s="37"/>
      <c r="WUH29" s="37"/>
      <c r="WUI29" s="37"/>
      <c r="WUJ29" s="37"/>
      <c r="WUK29" s="37"/>
      <c r="WUL29" s="37"/>
      <c r="WUM29" s="37"/>
      <c r="WUN29" s="37"/>
      <c r="WUO29" s="37"/>
      <c r="WUP29" s="37"/>
      <c r="WUQ29" s="37"/>
      <c r="WUR29" s="37"/>
      <c r="WUS29" s="37"/>
      <c r="WUT29" s="37"/>
      <c r="WUU29" s="37"/>
      <c r="WUV29" s="37"/>
      <c r="WUW29" s="37"/>
      <c r="WUX29" s="37"/>
      <c r="WUY29" s="37"/>
      <c r="WUZ29" s="37"/>
      <c r="WVA29" s="37"/>
      <c r="WVB29" s="37"/>
      <c r="WVC29" s="37"/>
      <c r="WVD29" s="37"/>
      <c r="WVE29" s="37"/>
      <c r="WVF29" s="37"/>
      <c r="WVG29" s="37"/>
      <c r="WVH29" s="37"/>
      <c r="WVI29" s="37"/>
      <c r="WVJ29" s="37"/>
      <c r="WVK29" s="37"/>
      <c r="WVL29" s="37"/>
      <c r="WVM29" s="37"/>
      <c r="WVN29" s="37"/>
      <c r="WVO29" s="37"/>
      <c r="WVP29" s="37"/>
      <c r="WVQ29" s="37"/>
      <c r="WVR29" s="37"/>
      <c r="WVS29" s="37"/>
      <c r="WVT29" s="37"/>
      <c r="WVU29" s="37"/>
      <c r="WVV29" s="37"/>
      <c r="WVW29" s="37"/>
      <c r="WVX29" s="37"/>
      <c r="WVY29" s="37"/>
      <c r="WVZ29" s="37"/>
      <c r="WWA29" s="37"/>
      <c r="WWB29" s="37"/>
      <c r="WWC29" s="37"/>
      <c r="WWD29" s="37"/>
      <c r="WWE29" s="37"/>
      <c r="WWF29" s="37"/>
      <c r="WWG29" s="37"/>
      <c r="WWH29" s="37"/>
      <c r="WWI29" s="37"/>
      <c r="WWJ29" s="37"/>
      <c r="WWK29" s="37"/>
      <c r="WWL29" s="37"/>
      <c r="WWM29" s="37"/>
      <c r="WWN29" s="37"/>
      <c r="WWO29" s="37"/>
      <c r="WWP29" s="37"/>
      <c r="WWQ29" s="37"/>
      <c r="WWR29" s="37"/>
      <c r="WWS29" s="37"/>
      <c r="WWT29" s="37"/>
      <c r="WWU29" s="37"/>
      <c r="WWV29" s="37"/>
      <c r="WWW29" s="37"/>
      <c r="WWX29" s="37"/>
      <c r="WWY29" s="37"/>
      <c r="WWZ29" s="37"/>
      <c r="WXA29" s="37"/>
      <c r="WXB29" s="37"/>
      <c r="WXC29" s="37"/>
      <c r="WXD29" s="37"/>
      <c r="WXE29" s="37"/>
      <c r="WXF29" s="37"/>
      <c r="WXG29" s="37"/>
      <c r="WXH29" s="37"/>
      <c r="WXI29" s="37"/>
      <c r="WXJ29" s="37"/>
      <c r="WXK29" s="37"/>
      <c r="WXL29" s="37"/>
      <c r="WXM29" s="37"/>
      <c r="WXN29" s="37"/>
      <c r="WXO29" s="37"/>
      <c r="WXP29" s="37"/>
      <c r="WXQ29" s="37"/>
      <c r="WXR29" s="37"/>
      <c r="WXS29" s="37"/>
      <c r="WXT29" s="37"/>
      <c r="WXU29" s="37"/>
      <c r="WXV29" s="37"/>
      <c r="WXW29" s="37"/>
      <c r="WXX29" s="37"/>
      <c r="WXY29" s="37"/>
      <c r="WXZ29" s="37"/>
      <c r="WYA29" s="37"/>
      <c r="WYB29" s="37"/>
      <c r="WYC29" s="37"/>
      <c r="WYD29" s="37"/>
      <c r="WYE29" s="37"/>
      <c r="WYF29" s="37"/>
      <c r="WYG29" s="37"/>
      <c r="WYH29" s="37"/>
      <c r="WYI29" s="37"/>
      <c r="WYJ29" s="37"/>
      <c r="WYK29" s="37"/>
      <c r="WYL29" s="37"/>
      <c r="WYM29" s="37"/>
      <c r="WYN29" s="37"/>
      <c r="WYO29" s="37"/>
      <c r="WYP29" s="37"/>
      <c r="WYQ29" s="37"/>
      <c r="WYR29" s="37"/>
      <c r="WYS29" s="37"/>
      <c r="WYT29" s="37"/>
      <c r="WYU29" s="37"/>
      <c r="WYV29" s="37"/>
      <c r="WYW29" s="37"/>
      <c r="WYX29" s="37"/>
      <c r="WYY29" s="37"/>
      <c r="WYZ29" s="37"/>
      <c r="WZA29" s="37"/>
      <c r="WZB29" s="37"/>
      <c r="WZC29" s="37"/>
      <c r="WZD29" s="37"/>
      <c r="WZE29" s="37"/>
      <c r="WZF29" s="37"/>
      <c r="WZG29" s="37"/>
      <c r="WZH29" s="37"/>
      <c r="WZI29" s="37"/>
      <c r="WZJ29" s="37"/>
      <c r="WZK29" s="37"/>
      <c r="WZL29" s="37"/>
      <c r="WZM29" s="37"/>
      <c r="WZN29" s="37"/>
      <c r="WZO29" s="37"/>
      <c r="WZP29" s="37"/>
      <c r="WZQ29" s="37"/>
      <c r="WZR29" s="37"/>
      <c r="WZS29" s="37"/>
      <c r="WZT29" s="37"/>
      <c r="WZU29" s="37"/>
      <c r="WZV29" s="37"/>
      <c r="WZW29" s="37"/>
      <c r="WZX29" s="37"/>
      <c r="WZY29" s="37"/>
      <c r="WZZ29" s="37"/>
      <c r="XAA29" s="37"/>
      <c r="XAB29" s="37"/>
      <c r="XAC29" s="37"/>
      <c r="XAD29" s="37"/>
      <c r="XAE29" s="37"/>
      <c r="XAF29" s="37"/>
      <c r="XAG29" s="37"/>
      <c r="XAH29" s="37"/>
      <c r="XAI29" s="37"/>
      <c r="XAJ29" s="37"/>
      <c r="XAK29" s="37"/>
      <c r="XAL29" s="37"/>
      <c r="XAM29" s="37"/>
      <c r="XAN29" s="37"/>
      <c r="XAO29" s="37"/>
      <c r="XAP29" s="37"/>
      <c r="XAQ29" s="37"/>
      <c r="XAR29" s="37"/>
      <c r="XAS29" s="37"/>
      <c r="XAT29" s="37"/>
      <c r="XAU29" s="37"/>
      <c r="XAV29" s="37"/>
      <c r="XAW29" s="37"/>
      <c r="XAX29" s="37"/>
      <c r="XAY29" s="37"/>
      <c r="XAZ29" s="37"/>
      <c r="XBA29" s="37"/>
      <c r="XBB29" s="37"/>
      <c r="XBC29" s="37"/>
      <c r="XBD29" s="37"/>
      <c r="XBE29" s="37"/>
      <c r="XBF29" s="37"/>
      <c r="XBG29" s="37"/>
      <c r="XBH29" s="37"/>
      <c r="XBI29" s="37"/>
      <c r="XBJ29" s="37"/>
      <c r="XBK29" s="37"/>
      <c r="XBL29" s="37"/>
      <c r="XBM29" s="37"/>
      <c r="XBN29" s="37"/>
      <c r="XBO29" s="37"/>
      <c r="XBP29" s="37"/>
      <c r="XBQ29" s="37"/>
      <c r="XBR29" s="37"/>
      <c r="XBS29" s="37"/>
      <c r="XBT29" s="37"/>
      <c r="XBU29" s="37"/>
      <c r="XBV29" s="37"/>
      <c r="XBW29" s="37"/>
      <c r="XBX29" s="37"/>
      <c r="XBY29" s="37"/>
      <c r="XBZ29" s="37"/>
      <c r="XCA29" s="37"/>
      <c r="XCB29" s="37"/>
      <c r="XCC29" s="37"/>
      <c r="XCD29" s="37"/>
      <c r="XCE29" s="37"/>
      <c r="XCF29" s="37"/>
      <c r="XCG29" s="37"/>
      <c r="XCH29" s="37"/>
      <c r="XCI29" s="37"/>
      <c r="XCJ29" s="37"/>
      <c r="XCK29" s="37"/>
      <c r="XCL29" s="37"/>
      <c r="XCM29" s="37"/>
      <c r="XCN29" s="37"/>
      <c r="XCO29" s="37"/>
      <c r="XCP29" s="37"/>
      <c r="XCQ29" s="37"/>
      <c r="XCR29" s="37"/>
      <c r="XCS29" s="37"/>
      <c r="XCT29" s="37"/>
      <c r="XCU29" s="37"/>
      <c r="XCV29" s="37"/>
      <c r="XCW29" s="37"/>
      <c r="XCX29" s="37"/>
      <c r="XCY29" s="37"/>
      <c r="XCZ29" s="37"/>
      <c r="XDA29" s="37"/>
      <c r="XDB29" s="37"/>
      <c r="XDC29" s="37"/>
      <c r="XDD29" s="37"/>
      <c r="XDE29" s="37"/>
      <c r="XDF29" s="37"/>
      <c r="XDG29" s="37"/>
      <c r="XDH29" s="37"/>
      <c r="XDI29" s="37"/>
      <c r="XDJ29" s="37"/>
      <c r="XDK29" s="37"/>
      <c r="XDL29" s="37"/>
      <c r="XDM29" s="37"/>
      <c r="XDN29" s="37"/>
      <c r="XDO29" s="37"/>
      <c r="XDP29" s="37"/>
      <c r="XDQ29" s="37"/>
      <c r="XDR29" s="37"/>
      <c r="XDS29" s="37"/>
      <c r="XDT29" s="37"/>
      <c r="XDU29" s="37"/>
      <c r="XDV29" s="37"/>
      <c r="XDW29" s="37"/>
      <c r="XDX29" s="37"/>
      <c r="XDY29" s="37"/>
      <c r="XDZ29" s="37"/>
      <c r="XEA29" s="37"/>
      <c r="XEB29" s="37"/>
      <c r="XEC29" s="37"/>
      <c r="XED29" s="37"/>
      <c r="XEE29" s="37"/>
      <c r="XEF29" s="37"/>
      <c r="XEG29" s="37"/>
      <c r="XEH29" s="37"/>
      <c r="XEI29" s="37"/>
      <c r="XEJ29" s="37"/>
      <c r="XEK29" s="37"/>
      <c r="XEL29" s="37"/>
      <c r="XEM29" s="37"/>
      <c r="XEN29" s="37"/>
      <c r="XEO29" s="37"/>
      <c r="XEP29" s="37"/>
      <c r="XEQ29" s="37"/>
      <c r="XER29" s="37"/>
      <c r="XES29" s="37"/>
      <c r="XET29" s="37"/>
      <c r="XEU29" s="37"/>
      <c r="XEV29" s="37"/>
      <c r="XEW29" s="37"/>
    </row>
    <row r="30" s="1" customFormat="1" hidden="1" customHeight="1" spans="1:16377">
      <c r="A30" s="6"/>
      <c r="B30" s="44">
        <v>45769</v>
      </c>
      <c r="C30" s="7"/>
      <c r="D30" s="7"/>
      <c r="E30" s="7"/>
      <c r="F30" s="12"/>
      <c r="G30" s="12" t="s">
        <v>35</v>
      </c>
      <c r="H30" s="7">
        <v>4080</v>
      </c>
      <c r="I30" s="7">
        <v>1</v>
      </c>
      <c r="J30" s="61">
        <v>4080</v>
      </c>
      <c r="K30" s="7"/>
      <c r="L30" s="58" t="s">
        <v>41</v>
      </c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WLN30" s="37"/>
      <c r="WLO30" s="37"/>
      <c r="WLP30" s="37"/>
      <c r="WLQ30" s="37"/>
      <c r="WLR30" s="37"/>
      <c r="WLS30" s="37"/>
      <c r="WLT30" s="37"/>
      <c r="WLU30" s="37"/>
      <c r="WLV30" s="37"/>
      <c r="WLW30" s="37"/>
      <c r="WLX30" s="37"/>
      <c r="WLY30" s="37"/>
      <c r="WLZ30" s="37"/>
      <c r="WMA30" s="37"/>
      <c r="WMB30" s="37"/>
      <c r="WMC30" s="37"/>
      <c r="WMD30" s="37"/>
      <c r="WME30" s="37"/>
      <c r="WMF30" s="37"/>
      <c r="WMG30" s="37"/>
      <c r="WMH30" s="37"/>
      <c r="WMI30" s="37"/>
      <c r="WMJ30" s="37"/>
      <c r="WMK30" s="37"/>
      <c r="WML30" s="37"/>
      <c r="WMM30" s="37"/>
      <c r="WMN30" s="37"/>
      <c r="WMO30" s="37"/>
      <c r="WMP30" s="37"/>
      <c r="WMQ30" s="37"/>
      <c r="WMR30" s="37"/>
      <c r="WMS30" s="37"/>
      <c r="WMT30" s="37"/>
      <c r="WMU30" s="37"/>
      <c r="WMV30" s="37"/>
      <c r="WMW30" s="37"/>
      <c r="WMX30" s="37"/>
      <c r="WMY30" s="37"/>
      <c r="WMZ30" s="37"/>
      <c r="WNA30" s="37"/>
      <c r="WNB30" s="37"/>
      <c r="WNC30" s="37"/>
      <c r="WND30" s="37"/>
      <c r="WNE30" s="37"/>
      <c r="WNF30" s="37"/>
      <c r="WNG30" s="37"/>
      <c r="WNH30" s="37"/>
      <c r="WNI30" s="37"/>
      <c r="WNJ30" s="37"/>
      <c r="WNK30" s="37"/>
      <c r="WNL30" s="37"/>
      <c r="WNM30" s="37"/>
      <c r="WNN30" s="37"/>
      <c r="WNO30" s="37"/>
      <c r="WNP30" s="37"/>
      <c r="WNQ30" s="37"/>
      <c r="WNR30" s="37"/>
      <c r="WNS30" s="37"/>
      <c r="WNT30" s="37"/>
      <c r="WNU30" s="37"/>
      <c r="WNV30" s="37"/>
      <c r="WNW30" s="37"/>
      <c r="WNX30" s="37"/>
      <c r="WNY30" s="37"/>
      <c r="WNZ30" s="37"/>
      <c r="WOA30" s="37"/>
      <c r="WOB30" s="37"/>
      <c r="WOC30" s="37"/>
      <c r="WOD30" s="37"/>
      <c r="WOE30" s="37"/>
      <c r="WOF30" s="37"/>
      <c r="WOG30" s="37"/>
      <c r="WOH30" s="37"/>
      <c r="WOI30" s="37"/>
      <c r="WOJ30" s="37"/>
      <c r="WOK30" s="37"/>
      <c r="WOL30" s="37"/>
      <c r="WOM30" s="37"/>
      <c r="WON30" s="37"/>
      <c r="WOO30" s="37"/>
      <c r="WOP30" s="37"/>
      <c r="WOQ30" s="37"/>
      <c r="WOR30" s="37"/>
      <c r="WOS30" s="37"/>
      <c r="WOT30" s="37"/>
      <c r="WOU30" s="37"/>
      <c r="WOV30" s="37"/>
      <c r="WOW30" s="37"/>
      <c r="WOX30" s="37"/>
      <c r="WOY30" s="37"/>
      <c r="WOZ30" s="37"/>
      <c r="WPA30" s="37"/>
      <c r="WPB30" s="37"/>
      <c r="WPC30" s="37"/>
      <c r="WPD30" s="37"/>
      <c r="WPE30" s="37"/>
      <c r="WPF30" s="37"/>
      <c r="WPG30" s="37"/>
      <c r="WPH30" s="37"/>
      <c r="WPI30" s="37"/>
      <c r="WPJ30" s="37"/>
      <c r="WPK30" s="37"/>
      <c r="WPL30" s="37"/>
      <c r="WPM30" s="37"/>
      <c r="WPN30" s="37"/>
      <c r="WPO30" s="37"/>
      <c r="WPP30" s="37"/>
      <c r="WPQ30" s="37"/>
      <c r="WPR30" s="37"/>
      <c r="WPS30" s="37"/>
      <c r="WPT30" s="37"/>
      <c r="WPU30" s="37"/>
      <c r="WPV30" s="37"/>
      <c r="WPW30" s="37"/>
      <c r="WPX30" s="37"/>
      <c r="WPY30" s="37"/>
      <c r="WPZ30" s="37"/>
      <c r="WQA30" s="37"/>
      <c r="WQB30" s="37"/>
      <c r="WQC30" s="37"/>
      <c r="WQD30" s="37"/>
      <c r="WQE30" s="37"/>
      <c r="WQF30" s="37"/>
      <c r="WQG30" s="37"/>
      <c r="WQH30" s="37"/>
      <c r="WQI30" s="37"/>
      <c r="WQJ30" s="37"/>
      <c r="WQK30" s="37"/>
      <c r="WQL30" s="37"/>
      <c r="WQM30" s="37"/>
      <c r="WQN30" s="37"/>
      <c r="WQO30" s="37"/>
      <c r="WQP30" s="37"/>
      <c r="WQQ30" s="37"/>
      <c r="WQR30" s="37"/>
      <c r="WQS30" s="37"/>
      <c r="WQT30" s="37"/>
      <c r="WQU30" s="37"/>
      <c r="WQV30" s="37"/>
      <c r="WQW30" s="37"/>
      <c r="WQX30" s="37"/>
      <c r="WQY30" s="37"/>
      <c r="WQZ30" s="37"/>
      <c r="WRA30" s="37"/>
      <c r="WRB30" s="37"/>
      <c r="WRC30" s="37"/>
      <c r="WRD30" s="37"/>
      <c r="WRE30" s="37"/>
      <c r="WRF30" s="37"/>
      <c r="WRG30" s="37"/>
      <c r="WRH30" s="37"/>
      <c r="WRI30" s="37"/>
      <c r="WRJ30" s="37"/>
      <c r="WRK30" s="37"/>
      <c r="WRL30" s="37"/>
      <c r="WRM30" s="37"/>
      <c r="WRN30" s="37"/>
      <c r="WRO30" s="37"/>
      <c r="WRP30" s="37"/>
      <c r="WRQ30" s="37"/>
      <c r="WRR30" s="37"/>
      <c r="WRS30" s="37"/>
      <c r="WRT30" s="37"/>
      <c r="WRU30" s="37"/>
      <c r="WRV30" s="37"/>
      <c r="WRW30" s="37"/>
      <c r="WRX30" s="37"/>
      <c r="WRY30" s="37"/>
      <c r="WRZ30" s="37"/>
      <c r="WSA30" s="37"/>
      <c r="WSB30" s="37"/>
      <c r="WSC30" s="37"/>
      <c r="WSD30" s="37"/>
      <c r="WSE30" s="37"/>
      <c r="WSF30" s="37"/>
      <c r="WSG30" s="37"/>
      <c r="WSH30" s="37"/>
      <c r="WSI30" s="37"/>
      <c r="WSJ30" s="37"/>
      <c r="WSK30" s="37"/>
      <c r="WSL30" s="37"/>
      <c r="WSM30" s="37"/>
      <c r="WSN30" s="37"/>
      <c r="WSO30" s="37"/>
      <c r="WSP30" s="37"/>
      <c r="WSQ30" s="37"/>
      <c r="WSR30" s="37"/>
      <c r="WSS30" s="37"/>
      <c r="WST30" s="37"/>
      <c r="WSU30" s="37"/>
      <c r="WSV30" s="37"/>
      <c r="WSW30" s="37"/>
      <c r="WSX30" s="37"/>
      <c r="WSY30" s="37"/>
      <c r="WSZ30" s="37"/>
      <c r="WTA30" s="37"/>
      <c r="WTB30" s="37"/>
      <c r="WTC30" s="37"/>
      <c r="WTD30" s="37"/>
      <c r="WTE30" s="37"/>
      <c r="WTF30" s="37"/>
      <c r="WTG30" s="37"/>
      <c r="WTH30" s="37"/>
      <c r="WTI30" s="37"/>
      <c r="WTJ30" s="37"/>
      <c r="WTK30" s="37"/>
      <c r="WTL30" s="37"/>
      <c r="WTM30" s="37"/>
      <c r="WTN30" s="37"/>
      <c r="WTO30" s="37"/>
      <c r="WTP30" s="37"/>
      <c r="WTQ30" s="37"/>
      <c r="WTR30" s="37"/>
      <c r="WTS30" s="37"/>
      <c r="WTT30" s="37"/>
      <c r="WTU30" s="37"/>
      <c r="WTV30" s="37"/>
      <c r="WTW30" s="37"/>
      <c r="WTX30" s="37"/>
      <c r="WTY30" s="37"/>
      <c r="WTZ30" s="37"/>
      <c r="WUA30" s="37"/>
      <c r="WUB30" s="37"/>
      <c r="WUC30" s="37"/>
      <c r="WUD30" s="37"/>
      <c r="WUE30" s="37"/>
      <c r="WUF30" s="37"/>
      <c r="WUG30" s="37"/>
      <c r="WUH30" s="37"/>
      <c r="WUI30" s="37"/>
      <c r="WUJ30" s="37"/>
      <c r="WUK30" s="37"/>
      <c r="WUL30" s="37"/>
      <c r="WUM30" s="37"/>
      <c r="WUN30" s="37"/>
      <c r="WUO30" s="37"/>
      <c r="WUP30" s="37"/>
      <c r="WUQ30" s="37"/>
      <c r="WUR30" s="37"/>
      <c r="WUS30" s="37"/>
      <c r="WUT30" s="37"/>
      <c r="WUU30" s="37"/>
      <c r="WUV30" s="37"/>
      <c r="WUW30" s="37"/>
      <c r="WUX30" s="37"/>
      <c r="WUY30" s="37"/>
      <c r="WUZ30" s="37"/>
      <c r="WVA30" s="37"/>
      <c r="WVB30" s="37"/>
      <c r="WVC30" s="37"/>
      <c r="WVD30" s="37"/>
      <c r="WVE30" s="37"/>
      <c r="WVF30" s="37"/>
      <c r="WVG30" s="37"/>
      <c r="WVH30" s="37"/>
      <c r="WVI30" s="37"/>
      <c r="WVJ30" s="37"/>
      <c r="WVK30" s="37"/>
      <c r="WVL30" s="37"/>
      <c r="WVM30" s="37"/>
      <c r="WVN30" s="37"/>
      <c r="WVO30" s="37"/>
      <c r="WVP30" s="37"/>
      <c r="WVQ30" s="37"/>
      <c r="WVR30" s="37"/>
      <c r="WVS30" s="37"/>
      <c r="WVT30" s="37"/>
      <c r="WVU30" s="37"/>
      <c r="WVV30" s="37"/>
      <c r="WVW30" s="37"/>
      <c r="WVX30" s="37"/>
      <c r="WVY30" s="37"/>
      <c r="WVZ30" s="37"/>
      <c r="WWA30" s="37"/>
      <c r="WWB30" s="37"/>
      <c r="WWC30" s="37"/>
      <c r="WWD30" s="37"/>
      <c r="WWE30" s="37"/>
      <c r="WWF30" s="37"/>
      <c r="WWG30" s="37"/>
      <c r="WWH30" s="37"/>
      <c r="WWI30" s="37"/>
      <c r="WWJ30" s="37"/>
      <c r="WWK30" s="37"/>
      <c r="WWL30" s="37"/>
      <c r="WWM30" s="37"/>
      <c r="WWN30" s="37"/>
      <c r="WWO30" s="37"/>
      <c r="WWP30" s="37"/>
      <c r="WWQ30" s="37"/>
      <c r="WWR30" s="37"/>
      <c r="WWS30" s="37"/>
      <c r="WWT30" s="37"/>
      <c r="WWU30" s="37"/>
      <c r="WWV30" s="37"/>
      <c r="WWW30" s="37"/>
      <c r="WWX30" s="37"/>
      <c r="WWY30" s="37"/>
      <c r="WWZ30" s="37"/>
      <c r="WXA30" s="37"/>
      <c r="WXB30" s="37"/>
      <c r="WXC30" s="37"/>
      <c r="WXD30" s="37"/>
      <c r="WXE30" s="37"/>
      <c r="WXF30" s="37"/>
      <c r="WXG30" s="37"/>
      <c r="WXH30" s="37"/>
      <c r="WXI30" s="37"/>
      <c r="WXJ30" s="37"/>
      <c r="WXK30" s="37"/>
      <c r="WXL30" s="37"/>
      <c r="WXM30" s="37"/>
      <c r="WXN30" s="37"/>
      <c r="WXO30" s="37"/>
      <c r="WXP30" s="37"/>
      <c r="WXQ30" s="37"/>
      <c r="WXR30" s="37"/>
      <c r="WXS30" s="37"/>
      <c r="WXT30" s="37"/>
      <c r="WXU30" s="37"/>
      <c r="WXV30" s="37"/>
      <c r="WXW30" s="37"/>
      <c r="WXX30" s="37"/>
      <c r="WXY30" s="37"/>
      <c r="WXZ30" s="37"/>
      <c r="WYA30" s="37"/>
      <c r="WYB30" s="37"/>
      <c r="WYC30" s="37"/>
      <c r="WYD30" s="37"/>
      <c r="WYE30" s="37"/>
      <c r="WYF30" s="37"/>
      <c r="WYG30" s="37"/>
      <c r="WYH30" s="37"/>
      <c r="WYI30" s="37"/>
      <c r="WYJ30" s="37"/>
      <c r="WYK30" s="37"/>
      <c r="WYL30" s="37"/>
      <c r="WYM30" s="37"/>
      <c r="WYN30" s="37"/>
      <c r="WYO30" s="37"/>
      <c r="WYP30" s="37"/>
      <c r="WYQ30" s="37"/>
      <c r="WYR30" s="37"/>
      <c r="WYS30" s="37"/>
      <c r="WYT30" s="37"/>
      <c r="WYU30" s="37"/>
      <c r="WYV30" s="37"/>
      <c r="WYW30" s="37"/>
      <c r="WYX30" s="37"/>
      <c r="WYY30" s="37"/>
      <c r="WYZ30" s="37"/>
      <c r="WZA30" s="37"/>
      <c r="WZB30" s="37"/>
      <c r="WZC30" s="37"/>
      <c r="WZD30" s="37"/>
      <c r="WZE30" s="37"/>
      <c r="WZF30" s="37"/>
      <c r="WZG30" s="37"/>
      <c r="WZH30" s="37"/>
      <c r="WZI30" s="37"/>
      <c r="WZJ30" s="37"/>
      <c r="WZK30" s="37"/>
      <c r="WZL30" s="37"/>
      <c r="WZM30" s="37"/>
      <c r="WZN30" s="37"/>
      <c r="WZO30" s="37"/>
      <c r="WZP30" s="37"/>
      <c r="WZQ30" s="37"/>
      <c r="WZR30" s="37"/>
      <c r="WZS30" s="37"/>
      <c r="WZT30" s="37"/>
      <c r="WZU30" s="37"/>
      <c r="WZV30" s="37"/>
      <c r="WZW30" s="37"/>
      <c r="WZX30" s="37"/>
      <c r="WZY30" s="37"/>
      <c r="WZZ30" s="37"/>
      <c r="XAA30" s="37"/>
      <c r="XAB30" s="37"/>
      <c r="XAC30" s="37"/>
      <c r="XAD30" s="37"/>
      <c r="XAE30" s="37"/>
      <c r="XAF30" s="37"/>
      <c r="XAG30" s="37"/>
      <c r="XAH30" s="37"/>
      <c r="XAI30" s="37"/>
      <c r="XAJ30" s="37"/>
      <c r="XAK30" s="37"/>
      <c r="XAL30" s="37"/>
      <c r="XAM30" s="37"/>
      <c r="XAN30" s="37"/>
      <c r="XAO30" s="37"/>
      <c r="XAP30" s="37"/>
      <c r="XAQ30" s="37"/>
      <c r="XAR30" s="37"/>
      <c r="XAS30" s="37"/>
      <c r="XAT30" s="37"/>
      <c r="XAU30" s="37"/>
      <c r="XAV30" s="37"/>
      <c r="XAW30" s="37"/>
      <c r="XAX30" s="37"/>
      <c r="XAY30" s="37"/>
      <c r="XAZ30" s="37"/>
      <c r="XBA30" s="37"/>
      <c r="XBB30" s="37"/>
      <c r="XBC30" s="37"/>
      <c r="XBD30" s="37"/>
      <c r="XBE30" s="37"/>
      <c r="XBF30" s="37"/>
      <c r="XBG30" s="37"/>
      <c r="XBH30" s="37"/>
      <c r="XBI30" s="37"/>
      <c r="XBJ30" s="37"/>
      <c r="XBK30" s="37"/>
      <c r="XBL30" s="37"/>
      <c r="XBM30" s="37"/>
      <c r="XBN30" s="37"/>
      <c r="XBO30" s="37"/>
      <c r="XBP30" s="37"/>
      <c r="XBQ30" s="37"/>
      <c r="XBR30" s="37"/>
      <c r="XBS30" s="37"/>
      <c r="XBT30" s="37"/>
      <c r="XBU30" s="37"/>
      <c r="XBV30" s="37"/>
      <c r="XBW30" s="37"/>
      <c r="XBX30" s="37"/>
      <c r="XBY30" s="37"/>
      <c r="XBZ30" s="37"/>
      <c r="XCA30" s="37"/>
      <c r="XCB30" s="37"/>
      <c r="XCC30" s="37"/>
      <c r="XCD30" s="37"/>
      <c r="XCE30" s="37"/>
      <c r="XCF30" s="37"/>
      <c r="XCG30" s="37"/>
      <c r="XCH30" s="37"/>
      <c r="XCI30" s="37"/>
      <c r="XCJ30" s="37"/>
      <c r="XCK30" s="37"/>
      <c r="XCL30" s="37"/>
      <c r="XCM30" s="37"/>
      <c r="XCN30" s="37"/>
      <c r="XCO30" s="37"/>
      <c r="XCP30" s="37"/>
      <c r="XCQ30" s="37"/>
      <c r="XCR30" s="37"/>
      <c r="XCS30" s="37"/>
      <c r="XCT30" s="37"/>
      <c r="XCU30" s="37"/>
      <c r="XCV30" s="37"/>
      <c r="XCW30" s="37"/>
      <c r="XCX30" s="37"/>
      <c r="XCY30" s="37"/>
      <c r="XCZ30" s="37"/>
      <c r="XDA30" s="37"/>
      <c r="XDB30" s="37"/>
      <c r="XDC30" s="37"/>
      <c r="XDD30" s="37"/>
      <c r="XDE30" s="37"/>
      <c r="XDF30" s="37"/>
      <c r="XDG30" s="37"/>
      <c r="XDH30" s="37"/>
      <c r="XDI30" s="37"/>
      <c r="XDJ30" s="37"/>
      <c r="XDK30" s="37"/>
      <c r="XDL30" s="37"/>
      <c r="XDM30" s="37"/>
      <c r="XDN30" s="37"/>
      <c r="XDO30" s="37"/>
      <c r="XDP30" s="37"/>
      <c r="XDQ30" s="37"/>
      <c r="XDR30" s="37"/>
      <c r="XDS30" s="37"/>
      <c r="XDT30" s="37"/>
      <c r="XDU30" s="37"/>
      <c r="XDV30" s="37"/>
      <c r="XDW30" s="37"/>
      <c r="XDX30" s="37"/>
      <c r="XDY30" s="37"/>
      <c r="XDZ30" s="37"/>
      <c r="XEA30" s="37"/>
      <c r="XEB30" s="37"/>
      <c r="XEC30" s="37"/>
      <c r="XED30" s="37"/>
      <c r="XEE30" s="37"/>
      <c r="XEF30" s="37"/>
      <c r="XEG30" s="37"/>
      <c r="XEH30" s="37"/>
      <c r="XEI30" s="37"/>
      <c r="XEJ30" s="37"/>
      <c r="XEK30" s="37"/>
      <c r="XEL30" s="37"/>
      <c r="XEM30" s="37"/>
      <c r="XEN30" s="37"/>
      <c r="XEO30" s="37"/>
      <c r="XEP30" s="37"/>
      <c r="XEQ30" s="37"/>
      <c r="XER30" s="37"/>
      <c r="XES30" s="37"/>
      <c r="XET30" s="37"/>
      <c r="XEU30" s="37"/>
      <c r="XEV30" s="37"/>
      <c r="XEW30" s="37"/>
    </row>
    <row r="31" s="1" customFormat="1" hidden="1" customHeight="1" spans="1:16377">
      <c r="A31" s="6">
        <v>45770</v>
      </c>
      <c r="B31" s="44">
        <v>45775</v>
      </c>
      <c r="C31" s="7" t="s">
        <v>12</v>
      </c>
      <c r="D31" s="12">
        <v>78934</v>
      </c>
      <c r="E31" s="11" t="s">
        <v>42</v>
      </c>
      <c r="F31" s="12" t="s">
        <v>43</v>
      </c>
      <c r="G31" s="7" t="s">
        <v>19</v>
      </c>
      <c r="H31" s="7">
        <v>16000</v>
      </c>
      <c r="I31" s="7">
        <v>0.04</v>
      </c>
      <c r="J31" s="61">
        <v>640</v>
      </c>
      <c r="K31" s="43"/>
      <c r="L31" s="58" t="s">
        <v>44</v>
      </c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WLN31" s="37"/>
      <c r="WLO31" s="37"/>
      <c r="WLP31" s="37"/>
      <c r="WLQ31" s="37"/>
      <c r="WLR31" s="37"/>
      <c r="WLS31" s="37"/>
      <c r="WLT31" s="37"/>
      <c r="WLU31" s="37"/>
      <c r="WLV31" s="37"/>
      <c r="WLW31" s="37"/>
      <c r="WLX31" s="37"/>
      <c r="WLY31" s="37"/>
      <c r="WLZ31" s="37"/>
      <c r="WMA31" s="37"/>
      <c r="WMB31" s="37"/>
      <c r="WMC31" s="37"/>
      <c r="WMD31" s="37"/>
      <c r="WME31" s="37"/>
      <c r="WMF31" s="37"/>
      <c r="WMG31" s="37"/>
      <c r="WMH31" s="37"/>
      <c r="WMI31" s="37"/>
      <c r="WMJ31" s="37"/>
      <c r="WMK31" s="37"/>
      <c r="WML31" s="37"/>
      <c r="WMM31" s="37"/>
      <c r="WMN31" s="37"/>
      <c r="WMO31" s="37"/>
      <c r="WMP31" s="37"/>
      <c r="WMQ31" s="37"/>
      <c r="WMR31" s="37"/>
      <c r="WMS31" s="37"/>
      <c r="WMT31" s="37"/>
      <c r="WMU31" s="37"/>
      <c r="WMV31" s="37"/>
      <c r="WMW31" s="37"/>
      <c r="WMX31" s="37"/>
      <c r="WMY31" s="37"/>
      <c r="WMZ31" s="37"/>
      <c r="WNA31" s="37"/>
      <c r="WNB31" s="37"/>
      <c r="WNC31" s="37"/>
      <c r="WND31" s="37"/>
      <c r="WNE31" s="37"/>
      <c r="WNF31" s="37"/>
      <c r="WNG31" s="37"/>
      <c r="WNH31" s="37"/>
      <c r="WNI31" s="37"/>
      <c r="WNJ31" s="37"/>
      <c r="WNK31" s="37"/>
      <c r="WNL31" s="37"/>
      <c r="WNM31" s="37"/>
      <c r="WNN31" s="37"/>
      <c r="WNO31" s="37"/>
      <c r="WNP31" s="37"/>
      <c r="WNQ31" s="37"/>
      <c r="WNR31" s="37"/>
      <c r="WNS31" s="37"/>
      <c r="WNT31" s="37"/>
      <c r="WNU31" s="37"/>
      <c r="WNV31" s="37"/>
      <c r="WNW31" s="37"/>
      <c r="WNX31" s="37"/>
      <c r="WNY31" s="37"/>
      <c r="WNZ31" s="37"/>
      <c r="WOA31" s="37"/>
      <c r="WOB31" s="37"/>
      <c r="WOC31" s="37"/>
      <c r="WOD31" s="37"/>
      <c r="WOE31" s="37"/>
      <c r="WOF31" s="37"/>
      <c r="WOG31" s="37"/>
      <c r="WOH31" s="37"/>
      <c r="WOI31" s="37"/>
      <c r="WOJ31" s="37"/>
      <c r="WOK31" s="37"/>
      <c r="WOL31" s="37"/>
      <c r="WOM31" s="37"/>
      <c r="WON31" s="37"/>
      <c r="WOO31" s="37"/>
      <c r="WOP31" s="37"/>
      <c r="WOQ31" s="37"/>
      <c r="WOR31" s="37"/>
      <c r="WOS31" s="37"/>
      <c r="WOT31" s="37"/>
      <c r="WOU31" s="37"/>
      <c r="WOV31" s="37"/>
      <c r="WOW31" s="37"/>
      <c r="WOX31" s="37"/>
      <c r="WOY31" s="37"/>
      <c r="WOZ31" s="37"/>
      <c r="WPA31" s="37"/>
      <c r="WPB31" s="37"/>
      <c r="WPC31" s="37"/>
      <c r="WPD31" s="37"/>
      <c r="WPE31" s="37"/>
      <c r="WPF31" s="37"/>
      <c r="WPG31" s="37"/>
      <c r="WPH31" s="37"/>
      <c r="WPI31" s="37"/>
      <c r="WPJ31" s="37"/>
      <c r="WPK31" s="37"/>
      <c r="WPL31" s="37"/>
      <c r="WPM31" s="37"/>
      <c r="WPN31" s="37"/>
      <c r="WPO31" s="37"/>
      <c r="WPP31" s="37"/>
      <c r="WPQ31" s="37"/>
      <c r="WPR31" s="37"/>
      <c r="WPS31" s="37"/>
      <c r="WPT31" s="37"/>
      <c r="WPU31" s="37"/>
      <c r="WPV31" s="37"/>
      <c r="WPW31" s="37"/>
      <c r="WPX31" s="37"/>
      <c r="WPY31" s="37"/>
      <c r="WPZ31" s="37"/>
      <c r="WQA31" s="37"/>
      <c r="WQB31" s="37"/>
      <c r="WQC31" s="37"/>
      <c r="WQD31" s="37"/>
      <c r="WQE31" s="37"/>
      <c r="WQF31" s="37"/>
      <c r="WQG31" s="37"/>
      <c r="WQH31" s="37"/>
      <c r="WQI31" s="37"/>
      <c r="WQJ31" s="37"/>
      <c r="WQK31" s="37"/>
      <c r="WQL31" s="37"/>
      <c r="WQM31" s="37"/>
      <c r="WQN31" s="37"/>
      <c r="WQO31" s="37"/>
      <c r="WQP31" s="37"/>
      <c r="WQQ31" s="37"/>
      <c r="WQR31" s="37"/>
      <c r="WQS31" s="37"/>
      <c r="WQT31" s="37"/>
      <c r="WQU31" s="37"/>
      <c r="WQV31" s="37"/>
      <c r="WQW31" s="37"/>
      <c r="WQX31" s="37"/>
      <c r="WQY31" s="37"/>
      <c r="WQZ31" s="37"/>
      <c r="WRA31" s="37"/>
      <c r="WRB31" s="37"/>
      <c r="WRC31" s="37"/>
      <c r="WRD31" s="37"/>
      <c r="WRE31" s="37"/>
      <c r="WRF31" s="37"/>
      <c r="WRG31" s="37"/>
      <c r="WRH31" s="37"/>
      <c r="WRI31" s="37"/>
      <c r="WRJ31" s="37"/>
      <c r="WRK31" s="37"/>
      <c r="WRL31" s="37"/>
      <c r="WRM31" s="37"/>
      <c r="WRN31" s="37"/>
      <c r="WRO31" s="37"/>
      <c r="WRP31" s="37"/>
      <c r="WRQ31" s="37"/>
      <c r="WRR31" s="37"/>
      <c r="WRS31" s="37"/>
      <c r="WRT31" s="37"/>
      <c r="WRU31" s="37"/>
      <c r="WRV31" s="37"/>
      <c r="WRW31" s="37"/>
      <c r="WRX31" s="37"/>
      <c r="WRY31" s="37"/>
      <c r="WRZ31" s="37"/>
      <c r="WSA31" s="37"/>
      <c r="WSB31" s="37"/>
      <c r="WSC31" s="37"/>
      <c r="WSD31" s="37"/>
      <c r="WSE31" s="37"/>
      <c r="WSF31" s="37"/>
      <c r="WSG31" s="37"/>
      <c r="WSH31" s="37"/>
      <c r="WSI31" s="37"/>
      <c r="WSJ31" s="37"/>
      <c r="WSK31" s="37"/>
      <c r="WSL31" s="37"/>
      <c r="WSM31" s="37"/>
      <c r="WSN31" s="37"/>
      <c r="WSO31" s="37"/>
      <c r="WSP31" s="37"/>
      <c r="WSQ31" s="37"/>
      <c r="WSR31" s="37"/>
      <c r="WSS31" s="37"/>
      <c r="WST31" s="37"/>
      <c r="WSU31" s="37"/>
      <c r="WSV31" s="37"/>
      <c r="WSW31" s="37"/>
      <c r="WSX31" s="37"/>
      <c r="WSY31" s="37"/>
      <c r="WSZ31" s="37"/>
      <c r="WTA31" s="37"/>
      <c r="WTB31" s="37"/>
      <c r="WTC31" s="37"/>
      <c r="WTD31" s="37"/>
      <c r="WTE31" s="37"/>
      <c r="WTF31" s="37"/>
      <c r="WTG31" s="37"/>
      <c r="WTH31" s="37"/>
      <c r="WTI31" s="37"/>
      <c r="WTJ31" s="37"/>
      <c r="WTK31" s="37"/>
      <c r="WTL31" s="37"/>
      <c r="WTM31" s="37"/>
      <c r="WTN31" s="37"/>
      <c r="WTO31" s="37"/>
      <c r="WTP31" s="37"/>
      <c r="WTQ31" s="37"/>
      <c r="WTR31" s="37"/>
      <c r="WTS31" s="37"/>
      <c r="WTT31" s="37"/>
      <c r="WTU31" s="37"/>
      <c r="WTV31" s="37"/>
      <c r="WTW31" s="37"/>
      <c r="WTX31" s="37"/>
      <c r="WTY31" s="37"/>
      <c r="WTZ31" s="37"/>
      <c r="WUA31" s="37"/>
      <c r="WUB31" s="37"/>
      <c r="WUC31" s="37"/>
      <c r="WUD31" s="37"/>
      <c r="WUE31" s="37"/>
      <c r="WUF31" s="37"/>
      <c r="WUG31" s="37"/>
      <c r="WUH31" s="37"/>
      <c r="WUI31" s="37"/>
      <c r="WUJ31" s="37"/>
      <c r="WUK31" s="37"/>
      <c r="WUL31" s="37"/>
      <c r="WUM31" s="37"/>
      <c r="WUN31" s="37"/>
      <c r="WUO31" s="37"/>
      <c r="WUP31" s="37"/>
      <c r="WUQ31" s="37"/>
      <c r="WUR31" s="37"/>
      <c r="WUS31" s="37"/>
      <c r="WUT31" s="37"/>
      <c r="WUU31" s="37"/>
      <c r="WUV31" s="37"/>
      <c r="WUW31" s="37"/>
      <c r="WUX31" s="37"/>
      <c r="WUY31" s="37"/>
      <c r="WUZ31" s="37"/>
      <c r="WVA31" s="37"/>
      <c r="WVB31" s="37"/>
      <c r="WVC31" s="37"/>
      <c r="WVD31" s="37"/>
      <c r="WVE31" s="37"/>
      <c r="WVF31" s="37"/>
      <c r="WVG31" s="37"/>
      <c r="WVH31" s="37"/>
      <c r="WVI31" s="37"/>
      <c r="WVJ31" s="37"/>
      <c r="WVK31" s="37"/>
      <c r="WVL31" s="37"/>
      <c r="WVM31" s="37"/>
      <c r="WVN31" s="37"/>
      <c r="WVO31" s="37"/>
      <c r="WVP31" s="37"/>
      <c r="WVQ31" s="37"/>
      <c r="WVR31" s="37"/>
      <c r="WVS31" s="37"/>
      <c r="WVT31" s="37"/>
      <c r="WVU31" s="37"/>
      <c r="WVV31" s="37"/>
      <c r="WVW31" s="37"/>
      <c r="WVX31" s="37"/>
      <c r="WVY31" s="37"/>
      <c r="WVZ31" s="37"/>
      <c r="WWA31" s="37"/>
      <c r="WWB31" s="37"/>
      <c r="WWC31" s="37"/>
      <c r="WWD31" s="37"/>
      <c r="WWE31" s="37"/>
      <c r="WWF31" s="37"/>
      <c r="WWG31" s="37"/>
      <c r="WWH31" s="37"/>
      <c r="WWI31" s="37"/>
      <c r="WWJ31" s="37"/>
      <c r="WWK31" s="37"/>
      <c r="WWL31" s="37"/>
      <c r="WWM31" s="37"/>
      <c r="WWN31" s="37"/>
      <c r="WWO31" s="37"/>
      <c r="WWP31" s="37"/>
      <c r="WWQ31" s="37"/>
      <c r="WWR31" s="37"/>
      <c r="WWS31" s="37"/>
      <c r="WWT31" s="37"/>
      <c r="WWU31" s="37"/>
      <c r="WWV31" s="37"/>
      <c r="WWW31" s="37"/>
      <c r="WWX31" s="37"/>
      <c r="WWY31" s="37"/>
      <c r="WWZ31" s="37"/>
      <c r="WXA31" s="37"/>
      <c r="WXB31" s="37"/>
      <c r="WXC31" s="37"/>
      <c r="WXD31" s="37"/>
      <c r="WXE31" s="37"/>
      <c r="WXF31" s="37"/>
      <c r="WXG31" s="37"/>
      <c r="WXH31" s="37"/>
      <c r="WXI31" s="37"/>
      <c r="WXJ31" s="37"/>
      <c r="WXK31" s="37"/>
      <c r="WXL31" s="37"/>
      <c r="WXM31" s="37"/>
      <c r="WXN31" s="37"/>
      <c r="WXO31" s="37"/>
      <c r="WXP31" s="37"/>
      <c r="WXQ31" s="37"/>
      <c r="WXR31" s="37"/>
      <c r="WXS31" s="37"/>
      <c r="WXT31" s="37"/>
      <c r="WXU31" s="37"/>
      <c r="WXV31" s="37"/>
      <c r="WXW31" s="37"/>
      <c r="WXX31" s="37"/>
      <c r="WXY31" s="37"/>
      <c r="WXZ31" s="37"/>
      <c r="WYA31" s="37"/>
      <c r="WYB31" s="37"/>
      <c r="WYC31" s="37"/>
      <c r="WYD31" s="37"/>
      <c r="WYE31" s="37"/>
      <c r="WYF31" s="37"/>
      <c r="WYG31" s="37"/>
      <c r="WYH31" s="37"/>
      <c r="WYI31" s="37"/>
      <c r="WYJ31" s="37"/>
      <c r="WYK31" s="37"/>
      <c r="WYL31" s="37"/>
      <c r="WYM31" s="37"/>
      <c r="WYN31" s="37"/>
      <c r="WYO31" s="37"/>
      <c r="WYP31" s="37"/>
      <c r="WYQ31" s="37"/>
      <c r="WYR31" s="37"/>
      <c r="WYS31" s="37"/>
      <c r="WYT31" s="37"/>
      <c r="WYU31" s="37"/>
      <c r="WYV31" s="37"/>
      <c r="WYW31" s="37"/>
      <c r="WYX31" s="37"/>
      <c r="WYY31" s="37"/>
      <c r="WYZ31" s="37"/>
      <c r="WZA31" s="37"/>
      <c r="WZB31" s="37"/>
      <c r="WZC31" s="37"/>
      <c r="WZD31" s="37"/>
      <c r="WZE31" s="37"/>
      <c r="WZF31" s="37"/>
      <c r="WZG31" s="37"/>
      <c r="WZH31" s="37"/>
      <c r="WZI31" s="37"/>
      <c r="WZJ31" s="37"/>
      <c r="WZK31" s="37"/>
      <c r="WZL31" s="37"/>
      <c r="WZM31" s="37"/>
      <c r="WZN31" s="37"/>
      <c r="WZO31" s="37"/>
      <c r="WZP31" s="37"/>
      <c r="WZQ31" s="37"/>
      <c r="WZR31" s="37"/>
      <c r="WZS31" s="37"/>
      <c r="WZT31" s="37"/>
      <c r="WZU31" s="37"/>
      <c r="WZV31" s="37"/>
      <c r="WZW31" s="37"/>
      <c r="WZX31" s="37"/>
      <c r="WZY31" s="37"/>
      <c r="WZZ31" s="37"/>
      <c r="XAA31" s="37"/>
      <c r="XAB31" s="37"/>
      <c r="XAC31" s="37"/>
      <c r="XAD31" s="37"/>
      <c r="XAE31" s="37"/>
      <c r="XAF31" s="37"/>
      <c r="XAG31" s="37"/>
      <c r="XAH31" s="37"/>
      <c r="XAI31" s="37"/>
      <c r="XAJ31" s="37"/>
      <c r="XAK31" s="37"/>
      <c r="XAL31" s="37"/>
      <c r="XAM31" s="37"/>
      <c r="XAN31" s="37"/>
      <c r="XAO31" s="37"/>
      <c r="XAP31" s="37"/>
      <c r="XAQ31" s="37"/>
      <c r="XAR31" s="37"/>
      <c r="XAS31" s="37"/>
      <c r="XAT31" s="37"/>
      <c r="XAU31" s="37"/>
      <c r="XAV31" s="37"/>
      <c r="XAW31" s="37"/>
      <c r="XAX31" s="37"/>
      <c r="XAY31" s="37"/>
      <c r="XAZ31" s="37"/>
      <c r="XBA31" s="37"/>
      <c r="XBB31" s="37"/>
      <c r="XBC31" s="37"/>
      <c r="XBD31" s="37"/>
      <c r="XBE31" s="37"/>
      <c r="XBF31" s="37"/>
      <c r="XBG31" s="37"/>
      <c r="XBH31" s="37"/>
      <c r="XBI31" s="37"/>
      <c r="XBJ31" s="37"/>
      <c r="XBK31" s="37"/>
      <c r="XBL31" s="37"/>
      <c r="XBM31" s="37"/>
      <c r="XBN31" s="37"/>
      <c r="XBO31" s="37"/>
      <c r="XBP31" s="37"/>
      <c r="XBQ31" s="37"/>
      <c r="XBR31" s="37"/>
      <c r="XBS31" s="37"/>
      <c r="XBT31" s="37"/>
      <c r="XBU31" s="37"/>
      <c r="XBV31" s="37"/>
      <c r="XBW31" s="37"/>
      <c r="XBX31" s="37"/>
      <c r="XBY31" s="37"/>
      <c r="XBZ31" s="37"/>
      <c r="XCA31" s="37"/>
      <c r="XCB31" s="37"/>
      <c r="XCC31" s="37"/>
      <c r="XCD31" s="37"/>
      <c r="XCE31" s="37"/>
      <c r="XCF31" s="37"/>
      <c r="XCG31" s="37"/>
      <c r="XCH31" s="37"/>
      <c r="XCI31" s="37"/>
      <c r="XCJ31" s="37"/>
      <c r="XCK31" s="37"/>
      <c r="XCL31" s="37"/>
      <c r="XCM31" s="37"/>
      <c r="XCN31" s="37"/>
      <c r="XCO31" s="37"/>
      <c r="XCP31" s="37"/>
      <c r="XCQ31" s="37"/>
      <c r="XCR31" s="37"/>
      <c r="XCS31" s="37"/>
      <c r="XCT31" s="37"/>
      <c r="XCU31" s="37"/>
      <c r="XCV31" s="37"/>
      <c r="XCW31" s="37"/>
      <c r="XCX31" s="37"/>
      <c r="XCY31" s="37"/>
      <c r="XCZ31" s="37"/>
      <c r="XDA31" s="37"/>
      <c r="XDB31" s="37"/>
      <c r="XDC31" s="37"/>
      <c r="XDD31" s="37"/>
      <c r="XDE31" s="37"/>
      <c r="XDF31" s="37"/>
      <c r="XDG31" s="37"/>
      <c r="XDH31" s="37"/>
      <c r="XDI31" s="37"/>
      <c r="XDJ31" s="37"/>
      <c r="XDK31" s="37"/>
      <c r="XDL31" s="37"/>
      <c r="XDM31" s="37"/>
      <c r="XDN31" s="37"/>
      <c r="XDO31" s="37"/>
      <c r="XDP31" s="37"/>
      <c r="XDQ31" s="37"/>
      <c r="XDR31" s="37"/>
      <c r="XDS31" s="37"/>
      <c r="XDT31" s="37"/>
      <c r="XDU31" s="37"/>
      <c r="XDV31" s="37"/>
      <c r="XDW31" s="37"/>
      <c r="XDX31" s="37"/>
      <c r="XDY31" s="37"/>
      <c r="XDZ31" s="37"/>
      <c r="XEA31" s="37"/>
      <c r="XEB31" s="37"/>
      <c r="XEC31" s="37"/>
      <c r="XED31" s="37"/>
      <c r="XEE31" s="37"/>
      <c r="XEF31" s="37"/>
      <c r="XEG31" s="37"/>
      <c r="XEH31" s="37"/>
      <c r="XEI31" s="37"/>
      <c r="XEJ31" s="37"/>
      <c r="XEK31" s="37"/>
      <c r="XEL31" s="37"/>
      <c r="XEM31" s="37"/>
      <c r="XEN31" s="37"/>
      <c r="XEO31" s="37"/>
      <c r="XEP31" s="37"/>
      <c r="XEQ31" s="37"/>
      <c r="XER31" s="37"/>
      <c r="XES31" s="37"/>
      <c r="XET31" s="37"/>
      <c r="XEU31" s="37"/>
      <c r="XEV31" s="37"/>
      <c r="XEW31" s="37"/>
    </row>
    <row r="32" s="1" customFormat="1" hidden="1" customHeight="1" spans="1:16377">
      <c r="A32" s="6"/>
      <c r="B32" s="44">
        <v>45775</v>
      </c>
      <c r="C32" s="7"/>
      <c r="D32" s="7"/>
      <c r="E32" s="11"/>
      <c r="F32" s="12"/>
      <c r="G32" s="7" t="s">
        <v>22</v>
      </c>
      <c r="H32" s="7">
        <v>8000</v>
      </c>
      <c r="I32" s="7">
        <v>0.025</v>
      </c>
      <c r="J32" s="61">
        <v>200</v>
      </c>
      <c r="K32" s="43"/>
      <c r="L32" s="58" t="s">
        <v>44</v>
      </c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WLN32" s="37"/>
      <c r="WLO32" s="37"/>
      <c r="WLP32" s="37"/>
      <c r="WLQ32" s="37"/>
      <c r="WLR32" s="37"/>
      <c r="WLS32" s="37"/>
      <c r="WLT32" s="37"/>
      <c r="WLU32" s="37"/>
      <c r="WLV32" s="37"/>
      <c r="WLW32" s="37"/>
      <c r="WLX32" s="37"/>
      <c r="WLY32" s="37"/>
      <c r="WLZ32" s="37"/>
      <c r="WMA32" s="37"/>
      <c r="WMB32" s="37"/>
      <c r="WMC32" s="37"/>
      <c r="WMD32" s="37"/>
      <c r="WME32" s="37"/>
      <c r="WMF32" s="37"/>
      <c r="WMG32" s="37"/>
      <c r="WMH32" s="37"/>
      <c r="WMI32" s="37"/>
      <c r="WMJ32" s="37"/>
      <c r="WMK32" s="37"/>
      <c r="WML32" s="37"/>
      <c r="WMM32" s="37"/>
      <c r="WMN32" s="37"/>
      <c r="WMO32" s="37"/>
      <c r="WMP32" s="37"/>
      <c r="WMQ32" s="37"/>
      <c r="WMR32" s="37"/>
      <c r="WMS32" s="37"/>
      <c r="WMT32" s="37"/>
      <c r="WMU32" s="37"/>
      <c r="WMV32" s="37"/>
      <c r="WMW32" s="37"/>
      <c r="WMX32" s="37"/>
      <c r="WMY32" s="37"/>
      <c r="WMZ32" s="37"/>
      <c r="WNA32" s="37"/>
      <c r="WNB32" s="37"/>
      <c r="WNC32" s="37"/>
      <c r="WND32" s="37"/>
      <c r="WNE32" s="37"/>
      <c r="WNF32" s="37"/>
      <c r="WNG32" s="37"/>
      <c r="WNH32" s="37"/>
      <c r="WNI32" s="37"/>
      <c r="WNJ32" s="37"/>
      <c r="WNK32" s="37"/>
      <c r="WNL32" s="37"/>
      <c r="WNM32" s="37"/>
      <c r="WNN32" s="37"/>
      <c r="WNO32" s="37"/>
      <c r="WNP32" s="37"/>
      <c r="WNQ32" s="37"/>
      <c r="WNR32" s="37"/>
      <c r="WNS32" s="37"/>
      <c r="WNT32" s="37"/>
      <c r="WNU32" s="37"/>
      <c r="WNV32" s="37"/>
      <c r="WNW32" s="37"/>
      <c r="WNX32" s="37"/>
      <c r="WNY32" s="37"/>
      <c r="WNZ32" s="37"/>
      <c r="WOA32" s="37"/>
      <c r="WOB32" s="37"/>
      <c r="WOC32" s="37"/>
      <c r="WOD32" s="37"/>
      <c r="WOE32" s="37"/>
      <c r="WOF32" s="37"/>
      <c r="WOG32" s="37"/>
      <c r="WOH32" s="37"/>
      <c r="WOI32" s="37"/>
      <c r="WOJ32" s="37"/>
      <c r="WOK32" s="37"/>
      <c r="WOL32" s="37"/>
      <c r="WOM32" s="37"/>
      <c r="WON32" s="37"/>
      <c r="WOO32" s="37"/>
      <c r="WOP32" s="37"/>
      <c r="WOQ32" s="37"/>
      <c r="WOR32" s="37"/>
      <c r="WOS32" s="37"/>
      <c r="WOT32" s="37"/>
      <c r="WOU32" s="37"/>
      <c r="WOV32" s="37"/>
      <c r="WOW32" s="37"/>
      <c r="WOX32" s="37"/>
      <c r="WOY32" s="37"/>
      <c r="WOZ32" s="37"/>
      <c r="WPA32" s="37"/>
      <c r="WPB32" s="37"/>
      <c r="WPC32" s="37"/>
      <c r="WPD32" s="37"/>
      <c r="WPE32" s="37"/>
      <c r="WPF32" s="37"/>
      <c r="WPG32" s="37"/>
      <c r="WPH32" s="37"/>
      <c r="WPI32" s="37"/>
      <c r="WPJ32" s="37"/>
      <c r="WPK32" s="37"/>
      <c r="WPL32" s="37"/>
      <c r="WPM32" s="37"/>
      <c r="WPN32" s="37"/>
      <c r="WPO32" s="37"/>
      <c r="WPP32" s="37"/>
      <c r="WPQ32" s="37"/>
      <c r="WPR32" s="37"/>
      <c r="WPS32" s="37"/>
      <c r="WPT32" s="37"/>
      <c r="WPU32" s="37"/>
      <c r="WPV32" s="37"/>
      <c r="WPW32" s="37"/>
      <c r="WPX32" s="37"/>
      <c r="WPY32" s="37"/>
      <c r="WPZ32" s="37"/>
      <c r="WQA32" s="37"/>
      <c r="WQB32" s="37"/>
      <c r="WQC32" s="37"/>
      <c r="WQD32" s="37"/>
      <c r="WQE32" s="37"/>
      <c r="WQF32" s="37"/>
      <c r="WQG32" s="37"/>
      <c r="WQH32" s="37"/>
      <c r="WQI32" s="37"/>
      <c r="WQJ32" s="37"/>
      <c r="WQK32" s="37"/>
      <c r="WQL32" s="37"/>
      <c r="WQM32" s="37"/>
      <c r="WQN32" s="37"/>
      <c r="WQO32" s="37"/>
      <c r="WQP32" s="37"/>
      <c r="WQQ32" s="37"/>
      <c r="WQR32" s="37"/>
      <c r="WQS32" s="37"/>
      <c r="WQT32" s="37"/>
      <c r="WQU32" s="37"/>
      <c r="WQV32" s="37"/>
      <c r="WQW32" s="37"/>
      <c r="WQX32" s="37"/>
      <c r="WQY32" s="37"/>
      <c r="WQZ32" s="37"/>
      <c r="WRA32" s="37"/>
      <c r="WRB32" s="37"/>
      <c r="WRC32" s="37"/>
      <c r="WRD32" s="37"/>
      <c r="WRE32" s="37"/>
      <c r="WRF32" s="37"/>
      <c r="WRG32" s="37"/>
      <c r="WRH32" s="37"/>
      <c r="WRI32" s="37"/>
      <c r="WRJ32" s="37"/>
      <c r="WRK32" s="37"/>
      <c r="WRL32" s="37"/>
      <c r="WRM32" s="37"/>
      <c r="WRN32" s="37"/>
      <c r="WRO32" s="37"/>
      <c r="WRP32" s="37"/>
      <c r="WRQ32" s="37"/>
      <c r="WRR32" s="37"/>
      <c r="WRS32" s="37"/>
      <c r="WRT32" s="37"/>
      <c r="WRU32" s="37"/>
      <c r="WRV32" s="37"/>
      <c r="WRW32" s="37"/>
      <c r="WRX32" s="37"/>
      <c r="WRY32" s="37"/>
      <c r="WRZ32" s="37"/>
      <c r="WSA32" s="37"/>
      <c r="WSB32" s="37"/>
      <c r="WSC32" s="37"/>
      <c r="WSD32" s="37"/>
      <c r="WSE32" s="37"/>
      <c r="WSF32" s="37"/>
      <c r="WSG32" s="37"/>
      <c r="WSH32" s="37"/>
      <c r="WSI32" s="37"/>
      <c r="WSJ32" s="37"/>
      <c r="WSK32" s="37"/>
      <c r="WSL32" s="37"/>
      <c r="WSM32" s="37"/>
      <c r="WSN32" s="37"/>
      <c r="WSO32" s="37"/>
      <c r="WSP32" s="37"/>
      <c r="WSQ32" s="37"/>
      <c r="WSR32" s="37"/>
      <c r="WSS32" s="37"/>
      <c r="WST32" s="37"/>
      <c r="WSU32" s="37"/>
      <c r="WSV32" s="37"/>
      <c r="WSW32" s="37"/>
      <c r="WSX32" s="37"/>
      <c r="WSY32" s="37"/>
      <c r="WSZ32" s="37"/>
      <c r="WTA32" s="37"/>
      <c r="WTB32" s="37"/>
      <c r="WTC32" s="37"/>
      <c r="WTD32" s="37"/>
      <c r="WTE32" s="37"/>
      <c r="WTF32" s="37"/>
      <c r="WTG32" s="37"/>
      <c r="WTH32" s="37"/>
      <c r="WTI32" s="37"/>
      <c r="WTJ32" s="37"/>
      <c r="WTK32" s="37"/>
      <c r="WTL32" s="37"/>
      <c r="WTM32" s="37"/>
      <c r="WTN32" s="37"/>
      <c r="WTO32" s="37"/>
      <c r="WTP32" s="37"/>
      <c r="WTQ32" s="37"/>
      <c r="WTR32" s="37"/>
      <c r="WTS32" s="37"/>
      <c r="WTT32" s="37"/>
      <c r="WTU32" s="37"/>
      <c r="WTV32" s="37"/>
      <c r="WTW32" s="37"/>
      <c r="WTX32" s="37"/>
      <c r="WTY32" s="37"/>
      <c r="WTZ32" s="37"/>
      <c r="WUA32" s="37"/>
      <c r="WUB32" s="37"/>
      <c r="WUC32" s="37"/>
      <c r="WUD32" s="37"/>
      <c r="WUE32" s="37"/>
      <c r="WUF32" s="37"/>
      <c r="WUG32" s="37"/>
      <c r="WUH32" s="37"/>
      <c r="WUI32" s="37"/>
      <c r="WUJ32" s="37"/>
      <c r="WUK32" s="37"/>
      <c r="WUL32" s="37"/>
      <c r="WUM32" s="37"/>
      <c r="WUN32" s="37"/>
      <c r="WUO32" s="37"/>
      <c r="WUP32" s="37"/>
      <c r="WUQ32" s="37"/>
      <c r="WUR32" s="37"/>
      <c r="WUS32" s="37"/>
      <c r="WUT32" s="37"/>
      <c r="WUU32" s="37"/>
      <c r="WUV32" s="37"/>
      <c r="WUW32" s="37"/>
      <c r="WUX32" s="37"/>
      <c r="WUY32" s="37"/>
      <c r="WUZ32" s="37"/>
      <c r="WVA32" s="37"/>
      <c r="WVB32" s="37"/>
      <c r="WVC32" s="37"/>
      <c r="WVD32" s="37"/>
      <c r="WVE32" s="37"/>
      <c r="WVF32" s="37"/>
      <c r="WVG32" s="37"/>
      <c r="WVH32" s="37"/>
      <c r="WVI32" s="37"/>
      <c r="WVJ32" s="37"/>
      <c r="WVK32" s="37"/>
      <c r="WVL32" s="37"/>
      <c r="WVM32" s="37"/>
      <c r="WVN32" s="37"/>
      <c r="WVO32" s="37"/>
      <c r="WVP32" s="37"/>
      <c r="WVQ32" s="37"/>
      <c r="WVR32" s="37"/>
      <c r="WVS32" s="37"/>
      <c r="WVT32" s="37"/>
      <c r="WVU32" s="37"/>
      <c r="WVV32" s="37"/>
      <c r="WVW32" s="37"/>
      <c r="WVX32" s="37"/>
      <c r="WVY32" s="37"/>
      <c r="WVZ32" s="37"/>
      <c r="WWA32" s="37"/>
      <c r="WWB32" s="37"/>
      <c r="WWC32" s="37"/>
      <c r="WWD32" s="37"/>
      <c r="WWE32" s="37"/>
      <c r="WWF32" s="37"/>
      <c r="WWG32" s="37"/>
      <c r="WWH32" s="37"/>
      <c r="WWI32" s="37"/>
      <c r="WWJ32" s="37"/>
      <c r="WWK32" s="37"/>
      <c r="WWL32" s="37"/>
      <c r="WWM32" s="37"/>
      <c r="WWN32" s="37"/>
      <c r="WWO32" s="37"/>
      <c r="WWP32" s="37"/>
      <c r="WWQ32" s="37"/>
      <c r="WWR32" s="37"/>
      <c r="WWS32" s="37"/>
      <c r="WWT32" s="37"/>
      <c r="WWU32" s="37"/>
      <c r="WWV32" s="37"/>
      <c r="WWW32" s="37"/>
      <c r="WWX32" s="37"/>
      <c r="WWY32" s="37"/>
      <c r="WWZ32" s="37"/>
      <c r="WXA32" s="37"/>
      <c r="WXB32" s="37"/>
      <c r="WXC32" s="37"/>
      <c r="WXD32" s="37"/>
      <c r="WXE32" s="37"/>
      <c r="WXF32" s="37"/>
      <c r="WXG32" s="37"/>
      <c r="WXH32" s="37"/>
      <c r="WXI32" s="37"/>
      <c r="WXJ32" s="37"/>
      <c r="WXK32" s="37"/>
      <c r="WXL32" s="37"/>
      <c r="WXM32" s="37"/>
      <c r="WXN32" s="37"/>
      <c r="WXO32" s="37"/>
      <c r="WXP32" s="37"/>
      <c r="WXQ32" s="37"/>
      <c r="WXR32" s="37"/>
      <c r="WXS32" s="37"/>
      <c r="WXT32" s="37"/>
      <c r="WXU32" s="37"/>
      <c r="WXV32" s="37"/>
      <c r="WXW32" s="37"/>
      <c r="WXX32" s="37"/>
      <c r="WXY32" s="37"/>
      <c r="WXZ32" s="37"/>
      <c r="WYA32" s="37"/>
      <c r="WYB32" s="37"/>
      <c r="WYC32" s="37"/>
      <c r="WYD32" s="37"/>
      <c r="WYE32" s="37"/>
      <c r="WYF32" s="37"/>
      <c r="WYG32" s="37"/>
      <c r="WYH32" s="37"/>
      <c r="WYI32" s="37"/>
      <c r="WYJ32" s="37"/>
      <c r="WYK32" s="37"/>
      <c r="WYL32" s="37"/>
      <c r="WYM32" s="37"/>
      <c r="WYN32" s="37"/>
      <c r="WYO32" s="37"/>
      <c r="WYP32" s="37"/>
      <c r="WYQ32" s="37"/>
      <c r="WYR32" s="37"/>
      <c r="WYS32" s="37"/>
      <c r="WYT32" s="37"/>
      <c r="WYU32" s="37"/>
      <c r="WYV32" s="37"/>
      <c r="WYW32" s="37"/>
      <c r="WYX32" s="37"/>
      <c r="WYY32" s="37"/>
      <c r="WYZ32" s="37"/>
      <c r="WZA32" s="37"/>
      <c r="WZB32" s="37"/>
      <c r="WZC32" s="37"/>
      <c r="WZD32" s="37"/>
      <c r="WZE32" s="37"/>
      <c r="WZF32" s="37"/>
      <c r="WZG32" s="37"/>
      <c r="WZH32" s="37"/>
      <c r="WZI32" s="37"/>
      <c r="WZJ32" s="37"/>
      <c r="WZK32" s="37"/>
      <c r="WZL32" s="37"/>
      <c r="WZM32" s="37"/>
      <c r="WZN32" s="37"/>
      <c r="WZO32" s="37"/>
      <c r="WZP32" s="37"/>
      <c r="WZQ32" s="37"/>
      <c r="WZR32" s="37"/>
      <c r="WZS32" s="37"/>
      <c r="WZT32" s="37"/>
      <c r="WZU32" s="37"/>
      <c r="WZV32" s="37"/>
      <c r="WZW32" s="37"/>
      <c r="WZX32" s="37"/>
      <c r="WZY32" s="37"/>
      <c r="WZZ32" s="37"/>
      <c r="XAA32" s="37"/>
      <c r="XAB32" s="37"/>
      <c r="XAC32" s="37"/>
      <c r="XAD32" s="37"/>
      <c r="XAE32" s="37"/>
      <c r="XAF32" s="37"/>
      <c r="XAG32" s="37"/>
      <c r="XAH32" s="37"/>
      <c r="XAI32" s="37"/>
      <c r="XAJ32" s="37"/>
      <c r="XAK32" s="37"/>
      <c r="XAL32" s="37"/>
      <c r="XAM32" s="37"/>
      <c r="XAN32" s="37"/>
      <c r="XAO32" s="37"/>
      <c r="XAP32" s="37"/>
      <c r="XAQ32" s="37"/>
      <c r="XAR32" s="37"/>
      <c r="XAS32" s="37"/>
      <c r="XAT32" s="37"/>
      <c r="XAU32" s="37"/>
      <c r="XAV32" s="37"/>
      <c r="XAW32" s="37"/>
      <c r="XAX32" s="37"/>
      <c r="XAY32" s="37"/>
      <c r="XAZ32" s="37"/>
      <c r="XBA32" s="37"/>
      <c r="XBB32" s="37"/>
      <c r="XBC32" s="37"/>
      <c r="XBD32" s="37"/>
      <c r="XBE32" s="37"/>
      <c r="XBF32" s="37"/>
      <c r="XBG32" s="37"/>
      <c r="XBH32" s="37"/>
      <c r="XBI32" s="37"/>
      <c r="XBJ32" s="37"/>
      <c r="XBK32" s="37"/>
      <c r="XBL32" s="37"/>
      <c r="XBM32" s="37"/>
      <c r="XBN32" s="37"/>
      <c r="XBO32" s="37"/>
      <c r="XBP32" s="37"/>
      <c r="XBQ32" s="37"/>
      <c r="XBR32" s="37"/>
      <c r="XBS32" s="37"/>
      <c r="XBT32" s="37"/>
      <c r="XBU32" s="37"/>
      <c r="XBV32" s="37"/>
      <c r="XBW32" s="37"/>
      <c r="XBX32" s="37"/>
      <c r="XBY32" s="37"/>
      <c r="XBZ32" s="37"/>
      <c r="XCA32" s="37"/>
      <c r="XCB32" s="37"/>
      <c r="XCC32" s="37"/>
      <c r="XCD32" s="37"/>
      <c r="XCE32" s="37"/>
      <c r="XCF32" s="37"/>
      <c r="XCG32" s="37"/>
      <c r="XCH32" s="37"/>
      <c r="XCI32" s="37"/>
      <c r="XCJ32" s="37"/>
      <c r="XCK32" s="37"/>
      <c r="XCL32" s="37"/>
      <c r="XCM32" s="37"/>
      <c r="XCN32" s="37"/>
      <c r="XCO32" s="37"/>
      <c r="XCP32" s="37"/>
      <c r="XCQ32" s="37"/>
      <c r="XCR32" s="37"/>
      <c r="XCS32" s="37"/>
      <c r="XCT32" s="37"/>
      <c r="XCU32" s="37"/>
      <c r="XCV32" s="37"/>
      <c r="XCW32" s="37"/>
      <c r="XCX32" s="37"/>
      <c r="XCY32" s="37"/>
      <c r="XCZ32" s="37"/>
      <c r="XDA32" s="37"/>
      <c r="XDB32" s="37"/>
      <c r="XDC32" s="37"/>
      <c r="XDD32" s="37"/>
      <c r="XDE32" s="37"/>
      <c r="XDF32" s="37"/>
      <c r="XDG32" s="37"/>
      <c r="XDH32" s="37"/>
      <c r="XDI32" s="37"/>
      <c r="XDJ32" s="37"/>
      <c r="XDK32" s="37"/>
      <c r="XDL32" s="37"/>
      <c r="XDM32" s="37"/>
      <c r="XDN32" s="37"/>
      <c r="XDO32" s="37"/>
      <c r="XDP32" s="37"/>
      <c r="XDQ32" s="37"/>
      <c r="XDR32" s="37"/>
      <c r="XDS32" s="37"/>
      <c r="XDT32" s="37"/>
      <c r="XDU32" s="37"/>
      <c r="XDV32" s="37"/>
      <c r="XDW32" s="37"/>
      <c r="XDX32" s="37"/>
      <c r="XDY32" s="37"/>
      <c r="XDZ32" s="37"/>
      <c r="XEA32" s="37"/>
      <c r="XEB32" s="37"/>
      <c r="XEC32" s="37"/>
      <c r="XED32" s="37"/>
      <c r="XEE32" s="37"/>
      <c r="XEF32" s="37"/>
      <c r="XEG32" s="37"/>
      <c r="XEH32" s="37"/>
      <c r="XEI32" s="37"/>
      <c r="XEJ32" s="37"/>
      <c r="XEK32" s="37"/>
      <c r="XEL32" s="37"/>
      <c r="XEM32" s="37"/>
      <c r="XEN32" s="37"/>
      <c r="XEO32" s="37"/>
      <c r="XEP32" s="37"/>
      <c r="XEQ32" s="37"/>
      <c r="XER32" s="37"/>
      <c r="XES32" s="37"/>
      <c r="XET32" s="37"/>
      <c r="XEU32" s="37"/>
      <c r="XEV32" s="37"/>
      <c r="XEW32" s="37"/>
    </row>
    <row r="33" s="1" customFormat="1" hidden="1" customHeight="1" spans="1:16377">
      <c r="A33" s="6"/>
      <c r="B33" s="44">
        <v>45782</v>
      </c>
      <c r="C33" s="7"/>
      <c r="D33" s="7"/>
      <c r="E33" s="11"/>
      <c r="F33" s="12"/>
      <c r="G33" s="12" t="s">
        <v>16</v>
      </c>
      <c r="H33" s="7">
        <v>160</v>
      </c>
      <c r="I33" s="7">
        <v>1</v>
      </c>
      <c r="J33" s="61">
        <v>160</v>
      </c>
      <c r="K33" s="43"/>
      <c r="L33" s="58" t="s">
        <v>17</v>
      </c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WLN33" s="37"/>
      <c r="WLO33" s="37"/>
      <c r="WLP33" s="37"/>
      <c r="WLQ33" s="37"/>
      <c r="WLR33" s="37"/>
      <c r="WLS33" s="37"/>
      <c r="WLT33" s="37"/>
      <c r="WLU33" s="37"/>
      <c r="WLV33" s="37"/>
      <c r="WLW33" s="37"/>
      <c r="WLX33" s="37"/>
      <c r="WLY33" s="37"/>
      <c r="WLZ33" s="37"/>
      <c r="WMA33" s="37"/>
      <c r="WMB33" s="37"/>
      <c r="WMC33" s="37"/>
      <c r="WMD33" s="37"/>
      <c r="WME33" s="37"/>
      <c r="WMF33" s="37"/>
      <c r="WMG33" s="37"/>
      <c r="WMH33" s="37"/>
      <c r="WMI33" s="37"/>
      <c r="WMJ33" s="37"/>
      <c r="WMK33" s="37"/>
      <c r="WML33" s="37"/>
      <c r="WMM33" s="37"/>
      <c r="WMN33" s="37"/>
      <c r="WMO33" s="37"/>
      <c r="WMP33" s="37"/>
      <c r="WMQ33" s="37"/>
      <c r="WMR33" s="37"/>
      <c r="WMS33" s="37"/>
      <c r="WMT33" s="37"/>
      <c r="WMU33" s="37"/>
      <c r="WMV33" s="37"/>
      <c r="WMW33" s="37"/>
      <c r="WMX33" s="37"/>
      <c r="WMY33" s="37"/>
      <c r="WMZ33" s="37"/>
      <c r="WNA33" s="37"/>
      <c r="WNB33" s="37"/>
      <c r="WNC33" s="37"/>
      <c r="WND33" s="37"/>
      <c r="WNE33" s="37"/>
      <c r="WNF33" s="37"/>
      <c r="WNG33" s="37"/>
      <c r="WNH33" s="37"/>
      <c r="WNI33" s="37"/>
      <c r="WNJ33" s="37"/>
      <c r="WNK33" s="37"/>
      <c r="WNL33" s="37"/>
      <c r="WNM33" s="37"/>
      <c r="WNN33" s="37"/>
      <c r="WNO33" s="37"/>
      <c r="WNP33" s="37"/>
      <c r="WNQ33" s="37"/>
      <c r="WNR33" s="37"/>
      <c r="WNS33" s="37"/>
      <c r="WNT33" s="37"/>
      <c r="WNU33" s="37"/>
      <c r="WNV33" s="37"/>
      <c r="WNW33" s="37"/>
      <c r="WNX33" s="37"/>
      <c r="WNY33" s="37"/>
      <c r="WNZ33" s="37"/>
      <c r="WOA33" s="37"/>
      <c r="WOB33" s="37"/>
      <c r="WOC33" s="37"/>
      <c r="WOD33" s="37"/>
      <c r="WOE33" s="37"/>
      <c r="WOF33" s="37"/>
      <c r="WOG33" s="37"/>
      <c r="WOH33" s="37"/>
      <c r="WOI33" s="37"/>
      <c r="WOJ33" s="37"/>
      <c r="WOK33" s="37"/>
      <c r="WOL33" s="37"/>
      <c r="WOM33" s="37"/>
      <c r="WON33" s="37"/>
      <c r="WOO33" s="37"/>
      <c r="WOP33" s="37"/>
      <c r="WOQ33" s="37"/>
      <c r="WOR33" s="37"/>
      <c r="WOS33" s="37"/>
      <c r="WOT33" s="37"/>
      <c r="WOU33" s="37"/>
      <c r="WOV33" s="37"/>
      <c r="WOW33" s="37"/>
      <c r="WOX33" s="37"/>
      <c r="WOY33" s="37"/>
      <c r="WOZ33" s="37"/>
      <c r="WPA33" s="37"/>
      <c r="WPB33" s="37"/>
      <c r="WPC33" s="37"/>
      <c r="WPD33" s="37"/>
      <c r="WPE33" s="37"/>
      <c r="WPF33" s="37"/>
      <c r="WPG33" s="37"/>
      <c r="WPH33" s="37"/>
      <c r="WPI33" s="37"/>
      <c r="WPJ33" s="37"/>
      <c r="WPK33" s="37"/>
      <c r="WPL33" s="37"/>
      <c r="WPM33" s="37"/>
      <c r="WPN33" s="37"/>
      <c r="WPO33" s="37"/>
      <c r="WPP33" s="37"/>
      <c r="WPQ33" s="37"/>
      <c r="WPR33" s="37"/>
      <c r="WPS33" s="37"/>
      <c r="WPT33" s="37"/>
      <c r="WPU33" s="37"/>
      <c r="WPV33" s="37"/>
      <c r="WPW33" s="37"/>
      <c r="WPX33" s="37"/>
      <c r="WPY33" s="37"/>
      <c r="WPZ33" s="37"/>
      <c r="WQA33" s="37"/>
      <c r="WQB33" s="37"/>
      <c r="WQC33" s="37"/>
      <c r="WQD33" s="37"/>
      <c r="WQE33" s="37"/>
      <c r="WQF33" s="37"/>
      <c r="WQG33" s="37"/>
      <c r="WQH33" s="37"/>
      <c r="WQI33" s="37"/>
      <c r="WQJ33" s="37"/>
      <c r="WQK33" s="37"/>
      <c r="WQL33" s="37"/>
      <c r="WQM33" s="37"/>
      <c r="WQN33" s="37"/>
      <c r="WQO33" s="37"/>
      <c r="WQP33" s="37"/>
      <c r="WQQ33" s="37"/>
      <c r="WQR33" s="37"/>
      <c r="WQS33" s="37"/>
      <c r="WQT33" s="37"/>
      <c r="WQU33" s="37"/>
      <c r="WQV33" s="37"/>
      <c r="WQW33" s="37"/>
      <c r="WQX33" s="37"/>
      <c r="WQY33" s="37"/>
      <c r="WQZ33" s="37"/>
      <c r="WRA33" s="37"/>
      <c r="WRB33" s="37"/>
      <c r="WRC33" s="37"/>
      <c r="WRD33" s="37"/>
      <c r="WRE33" s="37"/>
      <c r="WRF33" s="37"/>
      <c r="WRG33" s="37"/>
      <c r="WRH33" s="37"/>
      <c r="WRI33" s="37"/>
      <c r="WRJ33" s="37"/>
      <c r="WRK33" s="37"/>
      <c r="WRL33" s="37"/>
      <c r="WRM33" s="37"/>
      <c r="WRN33" s="37"/>
      <c r="WRO33" s="37"/>
      <c r="WRP33" s="37"/>
      <c r="WRQ33" s="37"/>
      <c r="WRR33" s="37"/>
      <c r="WRS33" s="37"/>
      <c r="WRT33" s="37"/>
      <c r="WRU33" s="37"/>
      <c r="WRV33" s="37"/>
      <c r="WRW33" s="37"/>
      <c r="WRX33" s="37"/>
      <c r="WRY33" s="37"/>
      <c r="WRZ33" s="37"/>
      <c r="WSA33" s="37"/>
      <c r="WSB33" s="37"/>
      <c r="WSC33" s="37"/>
      <c r="WSD33" s="37"/>
      <c r="WSE33" s="37"/>
      <c r="WSF33" s="37"/>
      <c r="WSG33" s="37"/>
      <c r="WSH33" s="37"/>
      <c r="WSI33" s="37"/>
      <c r="WSJ33" s="37"/>
      <c r="WSK33" s="37"/>
      <c r="WSL33" s="37"/>
      <c r="WSM33" s="37"/>
      <c r="WSN33" s="37"/>
      <c r="WSO33" s="37"/>
      <c r="WSP33" s="37"/>
      <c r="WSQ33" s="37"/>
      <c r="WSR33" s="37"/>
      <c r="WSS33" s="37"/>
      <c r="WST33" s="37"/>
      <c r="WSU33" s="37"/>
      <c r="WSV33" s="37"/>
      <c r="WSW33" s="37"/>
      <c r="WSX33" s="37"/>
      <c r="WSY33" s="37"/>
      <c r="WSZ33" s="37"/>
      <c r="WTA33" s="37"/>
      <c r="WTB33" s="37"/>
      <c r="WTC33" s="37"/>
      <c r="WTD33" s="37"/>
      <c r="WTE33" s="37"/>
      <c r="WTF33" s="37"/>
      <c r="WTG33" s="37"/>
      <c r="WTH33" s="37"/>
      <c r="WTI33" s="37"/>
      <c r="WTJ33" s="37"/>
      <c r="WTK33" s="37"/>
      <c r="WTL33" s="37"/>
      <c r="WTM33" s="37"/>
      <c r="WTN33" s="37"/>
      <c r="WTO33" s="37"/>
      <c r="WTP33" s="37"/>
      <c r="WTQ33" s="37"/>
      <c r="WTR33" s="37"/>
      <c r="WTS33" s="37"/>
      <c r="WTT33" s="37"/>
      <c r="WTU33" s="37"/>
      <c r="WTV33" s="37"/>
      <c r="WTW33" s="37"/>
      <c r="WTX33" s="37"/>
      <c r="WTY33" s="37"/>
      <c r="WTZ33" s="37"/>
      <c r="WUA33" s="37"/>
      <c r="WUB33" s="37"/>
      <c r="WUC33" s="37"/>
      <c r="WUD33" s="37"/>
      <c r="WUE33" s="37"/>
      <c r="WUF33" s="37"/>
      <c r="WUG33" s="37"/>
      <c r="WUH33" s="37"/>
      <c r="WUI33" s="37"/>
      <c r="WUJ33" s="37"/>
      <c r="WUK33" s="37"/>
      <c r="WUL33" s="37"/>
      <c r="WUM33" s="37"/>
      <c r="WUN33" s="37"/>
      <c r="WUO33" s="37"/>
      <c r="WUP33" s="37"/>
      <c r="WUQ33" s="37"/>
      <c r="WUR33" s="37"/>
      <c r="WUS33" s="37"/>
      <c r="WUT33" s="37"/>
      <c r="WUU33" s="37"/>
      <c r="WUV33" s="37"/>
      <c r="WUW33" s="37"/>
      <c r="WUX33" s="37"/>
      <c r="WUY33" s="37"/>
      <c r="WUZ33" s="37"/>
      <c r="WVA33" s="37"/>
      <c r="WVB33" s="37"/>
      <c r="WVC33" s="37"/>
      <c r="WVD33" s="37"/>
      <c r="WVE33" s="37"/>
      <c r="WVF33" s="37"/>
      <c r="WVG33" s="37"/>
      <c r="WVH33" s="37"/>
      <c r="WVI33" s="37"/>
      <c r="WVJ33" s="37"/>
      <c r="WVK33" s="37"/>
      <c r="WVL33" s="37"/>
      <c r="WVM33" s="37"/>
      <c r="WVN33" s="37"/>
      <c r="WVO33" s="37"/>
      <c r="WVP33" s="37"/>
      <c r="WVQ33" s="37"/>
      <c r="WVR33" s="37"/>
      <c r="WVS33" s="37"/>
      <c r="WVT33" s="37"/>
      <c r="WVU33" s="37"/>
      <c r="WVV33" s="37"/>
      <c r="WVW33" s="37"/>
      <c r="WVX33" s="37"/>
      <c r="WVY33" s="37"/>
      <c r="WVZ33" s="37"/>
      <c r="WWA33" s="37"/>
      <c r="WWB33" s="37"/>
      <c r="WWC33" s="37"/>
      <c r="WWD33" s="37"/>
      <c r="WWE33" s="37"/>
      <c r="WWF33" s="37"/>
      <c r="WWG33" s="37"/>
      <c r="WWH33" s="37"/>
      <c r="WWI33" s="37"/>
      <c r="WWJ33" s="37"/>
      <c r="WWK33" s="37"/>
      <c r="WWL33" s="37"/>
      <c r="WWM33" s="37"/>
      <c r="WWN33" s="37"/>
      <c r="WWO33" s="37"/>
      <c r="WWP33" s="37"/>
      <c r="WWQ33" s="37"/>
      <c r="WWR33" s="37"/>
      <c r="WWS33" s="37"/>
      <c r="WWT33" s="37"/>
      <c r="WWU33" s="37"/>
      <c r="WWV33" s="37"/>
      <c r="WWW33" s="37"/>
      <c r="WWX33" s="37"/>
      <c r="WWY33" s="37"/>
      <c r="WWZ33" s="37"/>
      <c r="WXA33" s="37"/>
      <c r="WXB33" s="37"/>
      <c r="WXC33" s="37"/>
      <c r="WXD33" s="37"/>
      <c r="WXE33" s="37"/>
      <c r="WXF33" s="37"/>
      <c r="WXG33" s="37"/>
      <c r="WXH33" s="37"/>
      <c r="WXI33" s="37"/>
      <c r="WXJ33" s="37"/>
      <c r="WXK33" s="37"/>
      <c r="WXL33" s="37"/>
      <c r="WXM33" s="37"/>
      <c r="WXN33" s="37"/>
      <c r="WXO33" s="37"/>
      <c r="WXP33" s="37"/>
      <c r="WXQ33" s="37"/>
      <c r="WXR33" s="37"/>
      <c r="WXS33" s="37"/>
      <c r="WXT33" s="37"/>
      <c r="WXU33" s="37"/>
      <c r="WXV33" s="37"/>
      <c r="WXW33" s="37"/>
      <c r="WXX33" s="37"/>
      <c r="WXY33" s="37"/>
      <c r="WXZ33" s="37"/>
      <c r="WYA33" s="37"/>
      <c r="WYB33" s="37"/>
      <c r="WYC33" s="37"/>
      <c r="WYD33" s="37"/>
      <c r="WYE33" s="37"/>
      <c r="WYF33" s="37"/>
      <c r="WYG33" s="37"/>
      <c r="WYH33" s="37"/>
      <c r="WYI33" s="37"/>
      <c r="WYJ33" s="37"/>
      <c r="WYK33" s="37"/>
      <c r="WYL33" s="37"/>
      <c r="WYM33" s="37"/>
      <c r="WYN33" s="37"/>
      <c r="WYO33" s="37"/>
      <c r="WYP33" s="37"/>
      <c r="WYQ33" s="37"/>
      <c r="WYR33" s="37"/>
      <c r="WYS33" s="37"/>
      <c r="WYT33" s="37"/>
      <c r="WYU33" s="37"/>
      <c r="WYV33" s="37"/>
      <c r="WYW33" s="37"/>
      <c r="WYX33" s="37"/>
      <c r="WYY33" s="37"/>
      <c r="WYZ33" s="37"/>
      <c r="WZA33" s="37"/>
      <c r="WZB33" s="37"/>
      <c r="WZC33" s="37"/>
      <c r="WZD33" s="37"/>
      <c r="WZE33" s="37"/>
      <c r="WZF33" s="37"/>
      <c r="WZG33" s="37"/>
      <c r="WZH33" s="37"/>
      <c r="WZI33" s="37"/>
      <c r="WZJ33" s="37"/>
      <c r="WZK33" s="37"/>
      <c r="WZL33" s="37"/>
      <c r="WZM33" s="37"/>
      <c r="WZN33" s="37"/>
      <c r="WZO33" s="37"/>
      <c r="WZP33" s="37"/>
      <c r="WZQ33" s="37"/>
      <c r="WZR33" s="37"/>
      <c r="WZS33" s="37"/>
      <c r="WZT33" s="37"/>
      <c r="WZU33" s="37"/>
      <c r="WZV33" s="37"/>
      <c r="WZW33" s="37"/>
      <c r="WZX33" s="37"/>
      <c r="WZY33" s="37"/>
      <c r="WZZ33" s="37"/>
      <c r="XAA33" s="37"/>
      <c r="XAB33" s="37"/>
      <c r="XAC33" s="37"/>
      <c r="XAD33" s="37"/>
      <c r="XAE33" s="37"/>
      <c r="XAF33" s="37"/>
      <c r="XAG33" s="37"/>
      <c r="XAH33" s="37"/>
      <c r="XAI33" s="37"/>
      <c r="XAJ33" s="37"/>
      <c r="XAK33" s="37"/>
      <c r="XAL33" s="37"/>
      <c r="XAM33" s="37"/>
      <c r="XAN33" s="37"/>
      <c r="XAO33" s="37"/>
      <c r="XAP33" s="37"/>
      <c r="XAQ33" s="37"/>
      <c r="XAR33" s="37"/>
      <c r="XAS33" s="37"/>
      <c r="XAT33" s="37"/>
      <c r="XAU33" s="37"/>
      <c r="XAV33" s="37"/>
      <c r="XAW33" s="37"/>
      <c r="XAX33" s="37"/>
      <c r="XAY33" s="37"/>
      <c r="XAZ33" s="37"/>
      <c r="XBA33" s="37"/>
      <c r="XBB33" s="37"/>
      <c r="XBC33" s="37"/>
      <c r="XBD33" s="37"/>
      <c r="XBE33" s="37"/>
      <c r="XBF33" s="37"/>
      <c r="XBG33" s="37"/>
      <c r="XBH33" s="37"/>
      <c r="XBI33" s="37"/>
      <c r="XBJ33" s="37"/>
      <c r="XBK33" s="37"/>
      <c r="XBL33" s="37"/>
      <c r="XBM33" s="37"/>
      <c r="XBN33" s="37"/>
      <c r="XBO33" s="37"/>
      <c r="XBP33" s="37"/>
      <c r="XBQ33" s="37"/>
      <c r="XBR33" s="37"/>
      <c r="XBS33" s="37"/>
      <c r="XBT33" s="37"/>
      <c r="XBU33" s="37"/>
      <c r="XBV33" s="37"/>
      <c r="XBW33" s="37"/>
      <c r="XBX33" s="37"/>
      <c r="XBY33" s="37"/>
      <c r="XBZ33" s="37"/>
      <c r="XCA33" s="37"/>
      <c r="XCB33" s="37"/>
      <c r="XCC33" s="37"/>
      <c r="XCD33" s="37"/>
      <c r="XCE33" s="37"/>
      <c r="XCF33" s="37"/>
      <c r="XCG33" s="37"/>
      <c r="XCH33" s="37"/>
      <c r="XCI33" s="37"/>
      <c r="XCJ33" s="37"/>
      <c r="XCK33" s="37"/>
      <c r="XCL33" s="37"/>
      <c r="XCM33" s="37"/>
      <c r="XCN33" s="37"/>
      <c r="XCO33" s="37"/>
      <c r="XCP33" s="37"/>
      <c r="XCQ33" s="37"/>
      <c r="XCR33" s="37"/>
      <c r="XCS33" s="37"/>
      <c r="XCT33" s="37"/>
      <c r="XCU33" s="37"/>
      <c r="XCV33" s="37"/>
      <c r="XCW33" s="37"/>
      <c r="XCX33" s="37"/>
      <c r="XCY33" s="37"/>
      <c r="XCZ33" s="37"/>
      <c r="XDA33" s="37"/>
      <c r="XDB33" s="37"/>
      <c r="XDC33" s="37"/>
      <c r="XDD33" s="37"/>
      <c r="XDE33" s="37"/>
      <c r="XDF33" s="37"/>
      <c r="XDG33" s="37"/>
      <c r="XDH33" s="37"/>
      <c r="XDI33" s="37"/>
      <c r="XDJ33" s="37"/>
      <c r="XDK33" s="37"/>
      <c r="XDL33" s="37"/>
      <c r="XDM33" s="37"/>
      <c r="XDN33" s="37"/>
      <c r="XDO33" s="37"/>
      <c r="XDP33" s="37"/>
      <c r="XDQ33" s="37"/>
      <c r="XDR33" s="37"/>
      <c r="XDS33" s="37"/>
      <c r="XDT33" s="37"/>
      <c r="XDU33" s="37"/>
      <c r="XDV33" s="37"/>
      <c r="XDW33" s="37"/>
      <c r="XDX33" s="37"/>
      <c r="XDY33" s="37"/>
      <c r="XDZ33" s="37"/>
      <c r="XEA33" s="37"/>
      <c r="XEB33" s="37"/>
      <c r="XEC33" s="37"/>
      <c r="XED33" s="37"/>
      <c r="XEE33" s="37"/>
      <c r="XEF33" s="37"/>
      <c r="XEG33" s="37"/>
      <c r="XEH33" s="37"/>
      <c r="XEI33" s="37"/>
      <c r="XEJ33" s="37"/>
      <c r="XEK33" s="37"/>
      <c r="XEL33" s="37"/>
      <c r="XEM33" s="37"/>
      <c r="XEN33" s="37"/>
      <c r="XEO33" s="37"/>
      <c r="XEP33" s="37"/>
      <c r="XEQ33" s="37"/>
      <c r="XER33" s="37"/>
      <c r="XES33" s="37"/>
      <c r="XET33" s="37"/>
      <c r="XEU33" s="37"/>
      <c r="XEV33" s="37"/>
      <c r="XEW33" s="37"/>
    </row>
    <row r="34" s="1" customFormat="1" hidden="1" customHeight="1" spans="1:16377">
      <c r="A34" s="6"/>
      <c r="B34" s="44">
        <v>45775</v>
      </c>
      <c r="C34" s="7"/>
      <c r="D34" s="7"/>
      <c r="E34" s="11"/>
      <c r="F34" s="12"/>
      <c r="G34" s="12" t="s">
        <v>35</v>
      </c>
      <c r="H34" s="7">
        <v>4080</v>
      </c>
      <c r="I34" s="7">
        <v>1</v>
      </c>
      <c r="J34" s="61">
        <v>4080</v>
      </c>
      <c r="K34" s="43"/>
      <c r="L34" s="58" t="s">
        <v>44</v>
      </c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WLN34" s="37"/>
      <c r="WLO34" s="37"/>
      <c r="WLP34" s="37"/>
      <c r="WLQ34" s="37"/>
      <c r="WLR34" s="37"/>
      <c r="WLS34" s="37"/>
      <c r="WLT34" s="37"/>
      <c r="WLU34" s="37"/>
      <c r="WLV34" s="37"/>
      <c r="WLW34" s="37"/>
      <c r="WLX34" s="37"/>
      <c r="WLY34" s="37"/>
      <c r="WLZ34" s="37"/>
      <c r="WMA34" s="37"/>
      <c r="WMB34" s="37"/>
      <c r="WMC34" s="37"/>
      <c r="WMD34" s="37"/>
      <c r="WME34" s="37"/>
      <c r="WMF34" s="37"/>
      <c r="WMG34" s="37"/>
      <c r="WMH34" s="37"/>
      <c r="WMI34" s="37"/>
      <c r="WMJ34" s="37"/>
      <c r="WMK34" s="37"/>
      <c r="WML34" s="37"/>
      <c r="WMM34" s="37"/>
      <c r="WMN34" s="37"/>
      <c r="WMO34" s="37"/>
      <c r="WMP34" s="37"/>
      <c r="WMQ34" s="37"/>
      <c r="WMR34" s="37"/>
      <c r="WMS34" s="37"/>
      <c r="WMT34" s="37"/>
      <c r="WMU34" s="37"/>
      <c r="WMV34" s="37"/>
      <c r="WMW34" s="37"/>
      <c r="WMX34" s="37"/>
      <c r="WMY34" s="37"/>
      <c r="WMZ34" s="37"/>
      <c r="WNA34" s="37"/>
      <c r="WNB34" s="37"/>
      <c r="WNC34" s="37"/>
      <c r="WND34" s="37"/>
      <c r="WNE34" s="37"/>
      <c r="WNF34" s="37"/>
      <c r="WNG34" s="37"/>
      <c r="WNH34" s="37"/>
      <c r="WNI34" s="37"/>
      <c r="WNJ34" s="37"/>
      <c r="WNK34" s="37"/>
      <c r="WNL34" s="37"/>
      <c r="WNM34" s="37"/>
      <c r="WNN34" s="37"/>
      <c r="WNO34" s="37"/>
      <c r="WNP34" s="37"/>
      <c r="WNQ34" s="37"/>
      <c r="WNR34" s="37"/>
      <c r="WNS34" s="37"/>
      <c r="WNT34" s="37"/>
      <c r="WNU34" s="37"/>
      <c r="WNV34" s="37"/>
      <c r="WNW34" s="37"/>
      <c r="WNX34" s="37"/>
      <c r="WNY34" s="37"/>
      <c r="WNZ34" s="37"/>
      <c r="WOA34" s="37"/>
      <c r="WOB34" s="37"/>
      <c r="WOC34" s="37"/>
      <c r="WOD34" s="37"/>
      <c r="WOE34" s="37"/>
      <c r="WOF34" s="37"/>
      <c r="WOG34" s="37"/>
      <c r="WOH34" s="37"/>
      <c r="WOI34" s="37"/>
      <c r="WOJ34" s="37"/>
      <c r="WOK34" s="37"/>
      <c r="WOL34" s="37"/>
      <c r="WOM34" s="37"/>
      <c r="WON34" s="37"/>
      <c r="WOO34" s="37"/>
      <c r="WOP34" s="37"/>
      <c r="WOQ34" s="37"/>
      <c r="WOR34" s="37"/>
      <c r="WOS34" s="37"/>
      <c r="WOT34" s="37"/>
      <c r="WOU34" s="37"/>
      <c r="WOV34" s="37"/>
      <c r="WOW34" s="37"/>
      <c r="WOX34" s="37"/>
      <c r="WOY34" s="37"/>
      <c r="WOZ34" s="37"/>
      <c r="WPA34" s="37"/>
      <c r="WPB34" s="37"/>
      <c r="WPC34" s="37"/>
      <c r="WPD34" s="37"/>
      <c r="WPE34" s="37"/>
      <c r="WPF34" s="37"/>
      <c r="WPG34" s="37"/>
      <c r="WPH34" s="37"/>
      <c r="WPI34" s="37"/>
      <c r="WPJ34" s="37"/>
      <c r="WPK34" s="37"/>
      <c r="WPL34" s="37"/>
      <c r="WPM34" s="37"/>
      <c r="WPN34" s="37"/>
      <c r="WPO34" s="37"/>
      <c r="WPP34" s="37"/>
      <c r="WPQ34" s="37"/>
      <c r="WPR34" s="37"/>
      <c r="WPS34" s="37"/>
      <c r="WPT34" s="37"/>
      <c r="WPU34" s="37"/>
      <c r="WPV34" s="37"/>
      <c r="WPW34" s="37"/>
      <c r="WPX34" s="37"/>
      <c r="WPY34" s="37"/>
      <c r="WPZ34" s="37"/>
      <c r="WQA34" s="37"/>
      <c r="WQB34" s="37"/>
      <c r="WQC34" s="37"/>
      <c r="WQD34" s="37"/>
      <c r="WQE34" s="37"/>
      <c r="WQF34" s="37"/>
      <c r="WQG34" s="37"/>
      <c r="WQH34" s="37"/>
      <c r="WQI34" s="37"/>
      <c r="WQJ34" s="37"/>
      <c r="WQK34" s="37"/>
      <c r="WQL34" s="37"/>
      <c r="WQM34" s="37"/>
      <c r="WQN34" s="37"/>
      <c r="WQO34" s="37"/>
      <c r="WQP34" s="37"/>
      <c r="WQQ34" s="37"/>
      <c r="WQR34" s="37"/>
      <c r="WQS34" s="37"/>
      <c r="WQT34" s="37"/>
      <c r="WQU34" s="37"/>
      <c r="WQV34" s="37"/>
      <c r="WQW34" s="37"/>
      <c r="WQX34" s="37"/>
      <c r="WQY34" s="37"/>
      <c r="WQZ34" s="37"/>
      <c r="WRA34" s="37"/>
      <c r="WRB34" s="37"/>
      <c r="WRC34" s="37"/>
      <c r="WRD34" s="37"/>
      <c r="WRE34" s="37"/>
      <c r="WRF34" s="37"/>
      <c r="WRG34" s="37"/>
      <c r="WRH34" s="37"/>
      <c r="WRI34" s="37"/>
      <c r="WRJ34" s="37"/>
      <c r="WRK34" s="37"/>
      <c r="WRL34" s="37"/>
      <c r="WRM34" s="37"/>
      <c r="WRN34" s="37"/>
      <c r="WRO34" s="37"/>
      <c r="WRP34" s="37"/>
      <c r="WRQ34" s="37"/>
      <c r="WRR34" s="37"/>
      <c r="WRS34" s="37"/>
      <c r="WRT34" s="37"/>
      <c r="WRU34" s="37"/>
      <c r="WRV34" s="37"/>
      <c r="WRW34" s="37"/>
      <c r="WRX34" s="37"/>
      <c r="WRY34" s="37"/>
      <c r="WRZ34" s="37"/>
      <c r="WSA34" s="37"/>
      <c r="WSB34" s="37"/>
      <c r="WSC34" s="37"/>
      <c r="WSD34" s="37"/>
      <c r="WSE34" s="37"/>
      <c r="WSF34" s="37"/>
      <c r="WSG34" s="37"/>
      <c r="WSH34" s="37"/>
      <c r="WSI34" s="37"/>
      <c r="WSJ34" s="37"/>
      <c r="WSK34" s="37"/>
      <c r="WSL34" s="37"/>
      <c r="WSM34" s="37"/>
      <c r="WSN34" s="37"/>
      <c r="WSO34" s="37"/>
      <c r="WSP34" s="37"/>
      <c r="WSQ34" s="37"/>
      <c r="WSR34" s="37"/>
      <c r="WSS34" s="37"/>
      <c r="WST34" s="37"/>
      <c r="WSU34" s="37"/>
      <c r="WSV34" s="37"/>
      <c r="WSW34" s="37"/>
      <c r="WSX34" s="37"/>
      <c r="WSY34" s="37"/>
      <c r="WSZ34" s="37"/>
      <c r="WTA34" s="37"/>
      <c r="WTB34" s="37"/>
      <c r="WTC34" s="37"/>
      <c r="WTD34" s="37"/>
      <c r="WTE34" s="37"/>
      <c r="WTF34" s="37"/>
      <c r="WTG34" s="37"/>
      <c r="WTH34" s="37"/>
      <c r="WTI34" s="37"/>
      <c r="WTJ34" s="37"/>
      <c r="WTK34" s="37"/>
      <c r="WTL34" s="37"/>
      <c r="WTM34" s="37"/>
      <c r="WTN34" s="37"/>
      <c r="WTO34" s="37"/>
      <c r="WTP34" s="37"/>
      <c r="WTQ34" s="37"/>
      <c r="WTR34" s="37"/>
      <c r="WTS34" s="37"/>
      <c r="WTT34" s="37"/>
      <c r="WTU34" s="37"/>
      <c r="WTV34" s="37"/>
      <c r="WTW34" s="37"/>
      <c r="WTX34" s="37"/>
      <c r="WTY34" s="37"/>
      <c r="WTZ34" s="37"/>
      <c r="WUA34" s="37"/>
      <c r="WUB34" s="37"/>
      <c r="WUC34" s="37"/>
      <c r="WUD34" s="37"/>
      <c r="WUE34" s="37"/>
      <c r="WUF34" s="37"/>
      <c r="WUG34" s="37"/>
      <c r="WUH34" s="37"/>
      <c r="WUI34" s="37"/>
      <c r="WUJ34" s="37"/>
      <c r="WUK34" s="37"/>
      <c r="WUL34" s="37"/>
      <c r="WUM34" s="37"/>
      <c r="WUN34" s="37"/>
      <c r="WUO34" s="37"/>
      <c r="WUP34" s="37"/>
      <c r="WUQ34" s="37"/>
      <c r="WUR34" s="37"/>
      <c r="WUS34" s="37"/>
      <c r="WUT34" s="37"/>
      <c r="WUU34" s="37"/>
      <c r="WUV34" s="37"/>
      <c r="WUW34" s="37"/>
      <c r="WUX34" s="37"/>
      <c r="WUY34" s="37"/>
      <c r="WUZ34" s="37"/>
      <c r="WVA34" s="37"/>
      <c r="WVB34" s="37"/>
      <c r="WVC34" s="37"/>
      <c r="WVD34" s="37"/>
      <c r="WVE34" s="37"/>
      <c r="WVF34" s="37"/>
      <c r="WVG34" s="37"/>
      <c r="WVH34" s="37"/>
      <c r="WVI34" s="37"/>
      <c r="WVJ34" s="37"/>
      <c r="WVK34" s="37"/>
      <c r="WVL34" s="37"/>
      <c r="WVM34" s="37"/>
      <c r="WVN34" s="37"/>
      <c r="WVO34" s="37"/>
      <c r="WVP34" s="37"/>
      <c r="WVQ34" s="37"/>
      <c r="WVR34" s="37"/>
      <c r="WVS34" s="37"/>
      <c r="WVT34" s="37"/>
      <c r="WVU34" s="37"/>
      <c r="WVV34" s="37"/>
      <c r="WVW34" s="37"/>
      <c r="WVX34" s="37"/>
      <c r="WVY34" s="37"/>
      <c r="WVZ34" s="37"/>
      <c r="WWA34" s="37"/>
      <c r="WWB34" s="37"/>
      <c r="WWC34" s="37"/>
      <c r="WWD34" s="37"/>
      <c r="WWE34" s="37"/>
      <c r="WWF34" s="37"/>
      <c r="WWG34" s="37"/>
      <c r="WWH34" s="37"/>
      <c r="WWI34" s="37"/>
      <c r="WWJ34" s="37"/>
      <c r="WWK34" s="37"/>
      <c r="WWL34" s="37"/>
      <c r="WWM34" s="37"/>
      <c r="WWN34" s="37"/>
      <c r="WWO34" s="37"/>
      <c r="WWP34" s="37"/>
      <c r="WWQ34" s="37"/>
      <c r="WWR34" s="37"/>
      <c r="WWS34" s="37"/>
      <c r="WWT34" s="37"/>
      <c r="WWU34" s="37"/>
      <c r="WWV34" s="37"/>
      <c r="WWW34" s="37"/>
      <c r="WWX34" s="37"/>
      <c r="WWY34" s="37"/>
      <c r="WWZ34" s="37"/>
      <c r="WXA34" s="37"/>
      <c r="WXB34" s="37"/>
      <c r="WXC34" s="37"/>
      <c r="WXD34" s="37"/>
      <c r="WXE34" s="37"/>
      <c r="WXF34" s="37"/>
      <c r="WXG34" s="37"/>
      <c r="WXH34" s="37"/>
      <c r="WXI34" s="37"/>
      <c r="WXJ34" s="37"/>
      <c r="WXK34" s="37"/>
      <c r="WXL34" s="37"/>
      <c r="WXM34" s="37"/>
      <c r="WXN34" s="37"/>
      <c r="WXO34" s="37"/>
      <c r="WXP34" s="37"/>
      <c r="WXQ34" s="37"/>
      <c r="WXR34" s="37"/>
      <c r="WXS34" s="37"/>
      <c r="WXT34" s="37"/>
      <c r="WXU34" s="37"/>
      <c r="WXV34" s="37"/>
      <c r="WXW34" s="37"/>
      <c r="WXX34" s="37"/>
      <c r="WXY34" s="37"/>
      <c r="WXZ34" s="37"/>
      <c r="WYA34" s="37"/>
      <c r="WYB34" s="37"/>
      <c r="WYC34" s="37"/>
      <c r="WYD34" s="37"/>
      <c r="WYE34" s="37"/>
      <c r="WYF34" s="37"/>
      <c r="WYG34" s="37"/>
      <c r="WYH34" s="37"/>
      <c r="WYI34" s="37"/>
      <c r="WYJ34" s="37"/>
      <c r="WYK34" s="37"/>
      <c r="WYL34" s="37"/>
      <c r="WYM34" s="37"/>
      <c r="WYN34" s="37"/>
      <c r="WYO34" s="37"/>
      <c r="WYP34" s="37"/>
      <c r="WYQ34" s="37"/>
      <c r="WYR34" s="37"/>
      <c r="WYS34" s="37"/>
      <c r="WYT34" s="37"/>
      <c r="WYU34" s="37"/>
      <c r="WYV34" s="37"/>
      <c r="WYW34" s="37"/>
      <c r="WYX34" s="37"/>
      <c r="WYY34" s="37"/>
      <c r="WYZ34" s="37"/>
      <c r="WZA34" s="37"/>
      <c r="WZB34" s="37"/>
      <c r="WZC34" s="37"/>
      <c r="WZD34" s="37"/>
      <c r="WZE34" s="37"/>
      <c r="WZF34" s="37"/>
      <c r="WZG34" s="37"/>
      <c r="WZH34" s="37"/>
      <c r="WZI34" s="37"/>
      <c r="WZJ34" s="37"/>
      <c r="WZK34" s="37"/>
      <c r="WZL34" s="37"/>
      <c r="WZM34" s="37"/>
      <c r="WZN34" s="37"/>
      <c r="WZO34" s="37"/>
      <c r="WZP34" s="37"/>
      <c r="WZQ34" s="37"/>
      <c r="WZR34" s="37"/>
      <c r="WZS34" s="37"/>
      <c r="WZT34" s="37"/>
      <c r="WZU34" s="37"/>
      <c r="WZV34" s="37"/>
      <c r="WZW34" s="37"/>
      <c r="WZX34" s="37"/>
      <c r="WZY34" s="37"/>
      <c r="WZZ34" s="37"/>
      <c r="XAA34" s="37"/>
      <c r="XAB34" s="37"/>
      <c r="XAC34" s="37"/>
      <c r="XAD34" s="37"/>
      <c r="XAE34" s="37"/>
      <c r="XAF34" s="37"/>
      <c r="XAG34" s="37"/>
      <c r="XAH34" s="37"/>
      <c r="XAI34" s="37"/>
      <c r="XAJ34" s="37"/>
      <c r="XAK34" s="37"/>
      <c r="XAL34" s="37"/>
      <c r="XAM34" s="37"/>
      <c r="XAN34" s="37"/>
      <c r="XAO34" s="37"/>
      <c r="XAP34" s="37"/>
      <c r="XAQ34" s="37"/>
      <c r="XAR34" s="37"/>
      <c r="XAS34" s="37"/>
      <c r="XAT34" s="37"/>
      <c r="XAU34" s="37"/>
      <c r="XAV34" s="37"/>
      <c r="XAW34" s="37"/>
      <c r="XAX34" s="37"/>
      <c r="XAY34" s="37"/>
      <c r="XAZ34" s="37"/>
      <c r="XBA34" s="37"/>
      <c r="XBB34" s="37"/>
      <c r="XBC34" s="37"/>
      <c r="XBD34" s="37"/>
      <c r="XBE34" s="37"/>
      <c r="XBF34" s="37"/>
      <c r="XBG34" s="37"/>
      <c r="XBH34" s="37"/>
      <c r="XBI34" s="37"/>
      <c r="XBJ34" s="37"/>
      <c r="XBK34" s="37"/>
      <c r="XBL34" s="37"/>
      <c r="XBM34" s="37"/>
      <c r="XBN34" s="37"/>
      <c r="XBO34" s="37"/>
      <c r="XBP34" s="37"/>
      <c r="XBQ34" s="37"/>
      <c r="XBR34" s="37"/>
      <c r="XBS34" s="37"/>
      <c r="XBT34" s="37"/>
      <c r="XBU34" s="37"/>
      <c r="XBV34" s="37"/>
      <c r="XBW34" s="37"/>
      <c r="XBX34" s="37"/>
      <c r="XBY34" s="37"/>
      <c r="XBZ34" s="37"/>
      <c r="XCA34" s="37"/>
      <c r="XCB34" s="37"/>
      <c r="XCC34" s="37"/>
      <c r="XCD34" s="37"/>
      <c r="XCE34" s="37"/>
      <c r="XCF34" s="37"/>
      <c r="XCG34" s="37"/>
      <c r="XCH34" s="37"/>
      <c r="XCI34" s="37"/>
      <c r="XCJ34" s="37"/>
      <c r="XCK34" s="37"/>
      <c r="XCL34" s="37"/>
      <c r="XCM34" s="37"/>
      <c r="XCN34" s="37"/>
      <c r="XCO34" s="37"/>
      <c r="XCP34" s="37"/>
      <c r="XCQ34" s="37"/>
      <c r="XCR34" s="37"/>
      <c r="XCS34" s="37"/>
      <c r="XCT34" s="37"/>
      <c r="XCU34" s="37"/>
      <c r="XCV34" s="37"/>
      <c r="XCW34" s="37"/>
      <c r="XCX34" s="37"/>
      <c r="XCY34" s="37"/>
      <c r="XCZ34" s="37"/>
      <c r="XDA34" s="37"/>
      <c r="XDB34" s="37"/>
      <c r="XDC34" s="37"/>
      <c r="XDD34" s="37"/>
      <c r="XDE34" s="37"/>
      <c r="XDF34" s="37"/>
      <c r="XDG34" s="37"/>
      <c r="XDH34" s="37"/>
      <c r="XDI34" s="37"/>
      <c r="XDJ34" s="37"/>
      <c r="XDK34" s="37"/>
      <c r="XDL34" s="37"/>
      <c r="XDM34" s="37"/>
      <c r="XDN34" s="37"/>
      <c r="XDO34" s="37"/>
      <c r="XDP34" s="37"/>
      <c r="XDQ34" s="37"/>
      <c r="XDR34" s="37"/>
      <c r="XDS34" s="37"/>
      <c r="XDT34" s="37"/>
      <c r="XDU34" s="37"/>
      <c r="XDV34" s="37"/>
      <c r="XDW34" s="37"/>
      <c r="XDX34" s="37"/>
      <c r="XDY34" s="37"/>
      <c r="XDZ34" s="37"/>
      <c r="XEA34" s="37"/>
      <c r="XEB34" s="37"/>
      <c r="XEC34" s="37"/>
      <c r="XED34" s="37"/>
      <c r="XEE34" s="37"/>
      <c r="XEF34" s="37"/>
      <c r="XEG34" s="37"/>
      <c r="XEH34" s="37"/>
      <c r="XEI34" s="37"/>
      <c r="XEJ34" s="37"/>
      <c r="XEK34" s="37"/>
      <c r="XEL34" s="37"/>
      <c r="XEM34" s="37"/>
      <c r="XEN34" s="37"/>
      <c r="XEO34" s="37"/>
      <c r="XEP34" s="37"/>
      <c r="XEQ34" s="37"/>
      <c r="XER34" s="37"/>
      <c r="XES34" s="37"/>
      <c r="XET34" s="37"/>
      <c r="XEU34" s="37"/>
      <c r="XEV34" s="37"/>
      <c r="XEW34" s="37"/>
    </row>
    <row r="35" s="1" customFormat="1" hidden="1" customHeight="1" spans="1:16377">
      <c r="A35" s="6">
        <v>45776</v>
      </c>
      <c r="B35" s="44">
        <v>45785</v>
      </c>
      <c r="C35" s="7" t="s">
        <v>12</v>
      </c>
      <c r="D35" s="12" t="s">
        <v>45</v>
      </c>
      <c r="E35" s="11" t="s">
        <v>46</v>
      </c>
      <c r="F35" s="12" t="s">
        <v>47</v>
      </c>
      <c r="G35" s="7" t="s">
        <v>19</v>
      </c>
      <c r="H35" s="7">
        <v>60000</v>
      </c>
      <c r="I35" s="7">
        <v>0.04</v>
      </c>
      <c r="J35" s="33">
        <v>2400</v>
      </c>
      <c r="K35" s="43"/>
      <c r="L35" s="57" t="s">
        <v>48</v>
      </c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WLN35" s="37"/>
      <c r="WLO35" s="37"/>
      <c r="WLP35" s="37"/>
      <c r="WLQ35" s="37"/>
      <c r="WLR35" s="37"/>
      <c r="WLS35" s="37"/>
      <c r="WLT35" s="37"/>
      <c r="WLU35" s="37"/>
      <c r="WLV35" s="37"/>
      <c r="WLW35" s="37"/>
      <c r="WLX35" s="37"/>
      <c r="WLY35" s="37"/>
      <c r="WLZ35" s="37"/>
      <c r="WMA35" s="37"/>
      <c r="WMB35" s="37"/>
      <c r="WMC35" s="37"/>
      <c r="WMD35" s="37"/>
      <c r="WME35" s="37"/>
      <c r="WMF35" s="37"/>
      <c r="WMG35" s="37"/>
      <c r="WMH35" s="37"/>
      <c r="WMI35" s="37"/>
      <c r="WMJ35" s="37"/>
      <c r="WMK35" s="37"/>
      <c r="WML35" s="37"/>
      <c r="WMM35" s="37"/>
      <c r="WMN35" s="37"/>
      <c r="WMO35" s="37"/>
      <c r="WMP35" s="37"/>
      <c r="WMQ35" s="37"/>
      <c r="WMR35" s="37"/>
      <c r="WMS35" s="37"/>
      <c r="WMT35" s="37"/>
      <c r="WMU35" s="37"/>
      <c r="WMV35" s="37"/>
      <c r="WMW35" s="37"/>
      <c r="WMX35" s="37"/>
      <c r="WMY35" s="37"/>
      <c r="WMZ35" s="37"/>
      <c r="WNA35" s="37"/>
      <c r="WNB35" s="37"/>
      <c r="WNC35" s="37"/>
      <c r="WND35" s="37"/>
      <c r="WNE35" s="37"/>
      <c r="WNF35" s="37"/>
      <c r="WNG35" s="37"/>
      <c r="WNH35" s="37"/>
      <c r="WNI35" s="37"/>
      <c r="WNJ35" s="37"/>
      <c r="WNK35" s="37"/>
      <c r="WNL35" s="37"/>
      <c r="WNM35" s="37"/>
      <c r="WNN35" s="37"/>
      <c r="WNO35" s="37"/>
      <c r="WNP35" s="37"/>
      <c r="WNQ35" s="37"/>
      <c r="WNR35" s="37"/>
      <c r="WNS35" s="37"/>
      <c r="WNT35" s="37"/>
      <c r="WNU35" s="37"/>
      <c r="WNV35" s="37"/>
      <c r="WNW35" s="37"/>
      <c r="WNX35" s="37"/>
      <c r="WNY35" s="37"/>
      <c r="WNZ35" s="37"/>
      <c r="WOA35" s="37"/>
      <c r="WOB35" s="37"/>
      <c r="WOC35" s="37"/>
      <c r="WOD35" s="37"/>
      <c r="WOE35" s="37"/>
      <c r="WOF35" s="37"/>
      <c r="WOG35" s="37"/>
      <c r="WOH35" s="37"/>
      <c r="WOI35" s="37"/>
      <c r="WOJ35" s="37"/>
      <c r="WOK35" s="37"/>
      <c r="WOL35" s="37"/>
      <c r="WOM35" s="37"/>
      <c r="WON35" s="37"/>
      <c r="WOO35" s="37"/>
      <c r="WOP35" s="37"/>
      <c r="WOQ35" s="37"/>
      <c r="WOR35" s="37"/>
      <c r="WOS35" s="37"/>
      <c r="WOT35" s="37"/>
      <c r="WOU35" s="37"/>
      <c r="WOV35" s="37"/>
      <c r="WOW35" s="37"/>
      <c r="WOX35" s="37"/>
      <c r="WOY35" s="37"/>
      <c r="WOZ35" s="37"/>
      <c r="WPA35" s="37"/>
      <c r="WPB35" s="37"/>
      <c r="WPC35" s="37"/>
      <c r="WPD35" s="37"/>
      <c r="WPE35" s="37"/>
      <c r="WPF35" s="37"/>
      <c r="WPG35" s="37"/>
      <c r="WPH35" s="37"/>
      <c r="WPI35" s="37"/>
      <c r="WPJ35" s="37"/>
      <c r="WPK35" s="37"/>
      <c r="WPL35" s="37"/>
      <c r="WPM35" s="37"/>
      <c r="WPN35" s="37"/>
      <c r="WPO35" s="37"/>
      <c r="WPP35" s="37"/>
      <c r="WPQ35" s="37"/>
      <c r="WPR35" s="37"/>
      <c r="WPS35" s="37"/>
      <c r="WPT35" s="37"/>
      <c r="WPU35" s="37"/>
      <c r="WPV35" s="37"/>
      <c r="WPW35" s="37"/>
      <c r="WPX35" s="37"/>
      <c r="WPY35" s="37"/>
      <c r="WPZ35" s="37"/>
      <c r="WQA35" s="37"/>
      <c r="WQB35" s="37"/>
      <c r="WQC35" s="37"/>
      <c r="WQD35" s="37"/>
      <c r="WQE35" s="37"/>
      <c r="WQF35" s="37"/>
      <c r="WQG35" s="37"/>
      <c r="WQH35" s="37"/>
      <c r="WQI35" s="37"/>
      <c r="WQJ35" s="37"/>
      <c r="WQK35" s="37"/>
      <c r="WQL35" s="37"/>
      <c r="WQM35" s="37"/>
      <c r="WQN35" s="37"/>
      <c r="WQO35" s="37"/>
      <c r="WQP35" s="37"/>
      <c r="WQQ35" s="37"/>
      <c r="WQR35" s="37"/>
      <c r="WQS35" s="37"/>
      <c r="WQT35" s="37"/>
      <c r="WQU35" s="37"/>
      <c r="WQV35" s="37"/>
      <c r="WQW35" s="37"/>
      <c r="WQX35" s="37"/>
      <c r="WQY35" s="37"/>
      <c r="WQZ35" s="37"/>
      <c r="WRA35" s="37"/>
      <c r="WRB35" s="37"/>
      <c r="WRC35" s="37"/>
      <c r="WRD35" s="37"/>
      <c r="WRE35" s="37"/>
      <c r="WRF35" s="37"/>
      <c r="WRG35" s="37"/>
      <c r="WRH35" s="37"/>
      <c r="WRI35" s="37"/>
      <c r="WRJ35" s="37"/>
      <c r="WRK35" s="37"/>
      <c r="WRL35" s="37"/>
      <c r="WRM35" s="37"/>
      <c r="WRN35" s="37"/>
      <c r="WRO35" s="37"/>
      <c r="WRP35" s="37"/>
      <c r="WRQ35" s="37"/>
      <c r="WRR35" s="37"/>
      <c r="WRS35" s="37"/>
      <c r="WRT35" s="37"/>
      <c r="WRU35" s="37"/>
      <c r="WRV35" s="37"/>
      <c r="WRW35" s="37"/>
      <c r="WRX35" s="37"/>
      <c r="WRY35" s="37"/>
      <c r="WRZ35" s="37"/>
      <c r="WSA35" s="37"/>
      <c r="WSB35" s="37"/>
      <c r="WSC35" s="37"/>
      <c r="WSD35" s="37"/>
      <c r="WSE35" s="37"/>
      <c r="WSF35" s="37"/>
      <c r="WSG35" s="37"/>
      <c r="WSH35" s="37"/>
      <c r="WSI35" s="37"/>
      <c r="WSJ35" s="37"/>
      <c r="WSK35" s="37"/>
      <c r="WSL35" s="37"/>
      <c r="WSM35" s="37"/>
      <c r="WSN35" s="37"/>
      <c r="WSO35" s="37"/>
      <c r="WSP35" s="37"/>
      <c r="WSQ35" s="37"/>
      <c r="WSR35" s="37"/>
      <c r="WSS35" s="37"/>
      <c r="WST35" s="37"/>
      <c r="WSU35" s="37"/>
      <c r="WSV35" s="37"/>
      <c r="WSW35" s="37"/>
      <c r="WSX35" s="37"/>
      <c r="WSY35" s="37"/>
      <c r="WSZ35" s="37"/>
      <c r="WTA35" s="37"/>
      <c r="WTB35" s="37"/>
      <c r="WTC35" s="37"/>
      <c r="WTD35" s="37"/>
      <c r="WTE35" s="37"/>
      <c r="WTF35" s="37"/>
      <c r="WTG35" s="37"/>
      <c r="WTH35" s="37"/>
      <c r="WTI35" s="37"/>
      <c r="WTJ35" s="37"/>
      <c r="WTK35" s="37"/>
      <c r="WTL35" s="37"/>
      <c r="WTM35" s="37"/>
      <c r="WTN35" s="37"/>
      <c r="WTO35" s="37"/>
      <c r="WTP35" s="37"/>
      <c r="WTQ35" s="37"/>
      <c r="WTR35" s="37"/>
      <c r="WTS35" s="37"/>
      <c r="WTT35" s="37"/>
      <c r="WTU35" s="37"/>
      <c r="WTV35" s="37"/>
      <c r="WTW35" s="37"/>
      <c r="WTX35" s="37"/>
      <c r="WTY35" s="37"/>
      <c r="WTZ35" s="37"/>
      <c r="WUA35" s="37"/>
      <c r="WUB35" s="37"/>
      <c r="WUC35" s="37"/>
      <c r="WUD35" s="37"/>
      <c r="WUE35" s="37"/>
      <c r="WUF35" s="37"/>
      <c r="WUG35" s="37"/>
      <c r="WUH35" s="37"/>
      <c r="WUI35" s="37"/>
      <c r="WUJ35" s="37"/>
      <c r="WUK35" s="37"/>
      <c r="WUL35" s="37"/>
      <c r="WUM35" s="37"/>
      <c r="WUN35" s="37"/>
      <c r="WUO35" s="37"/>
      <c r="WUP35" s="37"/>
      <c r="WUQ35" s="37"/>
      <c r="WUR35" s="37"/>
      <c r="WUS35" s="37"/>
      <c r="WUT35" s="37"/>
      <c r="WUU35" s="37"/>
      <c r="WUV35" s="37"/>
      <c r="WUW35" s="37"/>
      <c r="WUX35" s="37"/>
      <c r="WUY35" s="37"/>
      <c r="WUZ35" s="37"/>
      <c r="WVA35" s="37"/>
      <c r="WVB35" s="37"/>
      <c r="WVC35" s="37"/>
      <c r="WVD35" s="37"/>
      <c r="WVE35" s="37"/>
      <c r="WVF35" s="37"/>
      <c r="WVG35" s="37"/>
      <c r="WVH35" s="37"/>
      <c r="WVI35" s="37"/>
      <c r="WVJ35" s="37"/>
      <c r="WVK35" s="37"/>
      <c r="WVL35" s="37"/>
      <c r="WVM35" s="37"/>
      <c r="WVN35" s="37"/>
      <c r="WVO35" s="37"/>
      <c r="WVP35" s="37"/>
      <c r="WVQ35" s="37"/>
      <c r="WVR35" s="37"/>
      <c r="WVS35" s="37"/>
      <c r="WVT35" s="37"/>
      <c r="WVU35" s="37"/>
      <c r="WVV35" s="37"/>
      <c r="WVW35" s="37"/>
      <c r="WVX35" s="37"/>
      <c r="WVY35" s="37"/>
      <c r="WVZ35" s="37"/>
      <c r="WWA35" s="37"/>
      <c r="WWB35" s="37"/>
      <c r="WWC35" s="37"/>
      <c r="WWD35" s="37"/>
      <c r="WWE35" s="37"/>
      <c r="WWF35" s="37"/>
      <c r="WWG35" s="37"/>
      <c r="WWH35" s="37"/>
      <c r="WWI35" s="37"/>
      <c r="WWJ35" s="37"/>
      <c r="WWK35" s="37"/>
      <c r="WWL35" s="37"/>
      <c r="WWM35" s="37"/>
      <c r="WWN35" s="37"/>
      <c r="WWO35" s="37"/>
      <c r="WWP35" s="37"/>
      <c r="WWQ35" s="37"/>
      <c r="WWR35" s="37"/>
      <c r="WWS35" s="37"/>
      <c r="WWT35" s="37"/>
      <c r="WWU35" s="37"/>
      <c r="WWV35" s="37"/>
      <c r="WWW35" s="37"/>
      <c r="WWX35" s="37"/>
      <c r="WWY35" s="37"/>
      <c r="WWZ35" s="37"/>
      <c r="WXA35" s="37"/>
      <c r="WXB35" s="37"/>
      <c r="WXC35" s="37"/>
      <c r="WXD35" s="37"/>
      <c r="WXE35" s="37"/>
      <c r="WXF35" s="37"/>
      <c r="WXG35" s="37"/>
      <c r="WXH35" s="37"/>
      <c r="WXI35" s="37"/>
      <c r="WXJ35" s="37"/>
      <c r="WXK35" s="37"/>
      <c r="WXL35" s="37"/>
      <c r="WXM35" s="37"/>
      <c r="WXN35" s="37"/>
      <c r="WXO35" s="37"/>
      <c r="WXP35" s="37"/>
      <c r="WXQ35" s="37"/>
      <c r="WXR35" s="37"/>
      <c r="WXS35" s="37"/>
      <c r="WXT35" s="37"/>
      <c r="WXU35" s="37"/>
      <c r="WXV35" s="37"/>
      <c r="WXW35" s="37"/>
      <c r="WXX35" s="37"/>
      <c r="WXY35" s="37"/>
      <c r="WXZ35" s="37"/>
      <c r="WYA35" s="37"/>
      <c r="WYB35" s="37"/>
      <c r="WYC35" s="37"/>
      <c r="WYD35" s="37"/>
      <c r="WYE35" s="37"/>
      <c r="WYF35" s="37"/>
      <c r="WYG35" s="37"/>
      <c r="WYH35" s="37"/>
      <c r="WYI35" s="37"/>
      <c r="WYJ35" s="37"/>
      <c r="WYK35" s="37"/>
      <c r="WYL35" s="37"/>
      <c r="WYM35" s="37"/>
      <c r="WYN35" s="37"/>
      <c r="WYO35" s="37"/>
      <c r="WYP35" s="37"/>
      <c r="WYQ35" s="37"/>
      <c r="WYR35" s="37"/>
      <c r="WYS35" s="37"/>
      <c r="WYT35" s="37"/>
      <c r="WYU35" s="37"/>
      <c r="WYV35" s="37"/>
      <c r="WYW35" s="37"/>
      <c r="WYX35" s="37"/>
      <c r="WYY35" s="37"/>
      <c r="WYZ35" s="37"/>
      <c r="WZA35" s="37"/>
      <c r="WZB35" s="37"/>
      <c r="WZC35" s="37"/>
      <c r="WZD35" s="37"/>
      <c r="WZE35" s="37"/>
      <c r="WZF35" s="37"/>
      <c r="WZG35" s="37"/>
      <c r="WZH35" s="37"/>
      <c r="WZI35" s="37"/>
      <c r="WZJ35" s="37"/>
      <c r="WZK35" s="37"/>
      <c r="WZL35" s="37"/>
      <c r="WZM35" s="37"/>
      <c r="WZN35" s="37"/>
      <c r="WZO35" s="37"/>
      <c r="WZP35" s="37"/>
      <c r="WZQ35" s="37"/>
      <c r="WZR35" s="37"/>
      <c r="WZS35" s="37"/>
      <c r="WZT35" s="37"/>
      <c r="WZU35" s="37"/>
      <c r="WZV35" s="37"/>
      <c r="WZW35" s="37"/>
      <c r="WZX35" s="37"/>
      <c r="WZY35" s="37"/>
      <c r="WZZ35" s="37"/>
      <c r="XAA35" s="37"/>
      <c r="XAB35" s="37"/>
      <c r="XAC35" s="37"/>
      <c r="XAD35" s="37"/>
      <c r="XAE35" s="37"/>
      <c r="XAF35" s="37"/>
      <c r="XAG35" s="37"/>
      <c r="XAH35" s="37"/>
      <c r="XAI35" s="37"/>
      <c r="XAJ35" s="37"/>
      <c r="XAK35" s="37"/>
      <c r="XAL35" s="37"/>
      <c r="XAM35" s="37"/>
      <c r="XAN35" s="37"/>
      <c r="XAO35" s="37"/>
      <c r="XAP35" s="37"/>
      <c r="XAQ35" s="37"/>
      <c r="XAR35" s="37"/>
      <c r="XAS35" s="37"/>
      <c r="XAT35" s="37"/>
      <c r="XAU35" s="37"/>
      <c r="XAV35" s="37"/>
      <c r="XAW35" s="37"/>
      <c r="XAX35" s="37"/>
      <c r="XAY35" s="37"/>
      <c r="XAZ35" s="37"/>
      <c r="XBA35" s="37"/>
      <c r="XBB35" s="37"/>
      <c r="XBC35" s="37"/>
      <c r="XBD35" s="37"/>
      <c r="XBE35" s="37"/>
      <c r="XBF35" s="37"/>
      <c r="XBG35" s="37"/>
      <c r="XBH35" s="37"/>
      <c r="XBI35" s="37"/>
      <c r="XBJ35" s="37"/>
      <c r="XBK35" s="37"/>
      <c r="XBL35" s="37"/>
      <c r="XBM35" s="37"/>
      <c r="XBN35" s="37"/>
      <c r="XBO35" s="37"/>
      <c r="XBP35" s="37"/>
      <c r="XBQ35" s="37"/>
      <c r="XBR35" s="37"/>
      <c r="XBS35" s="37"/>
      <c r="XBT35" s="37"/>
      <c r="XBU35" s="37"/>
      <c r="XBV35" s="37"/>
      <c r="XBW35" s="37"/>
      <c r="XBX35" s="37"/>
      <c r="XBY35" s="37"/>
      <c r="XBZ35" s="37"/>
      <c r="XCA35" s="37"/>
      <c r="XCB35" s="37"/>
      <c r="XCC35" s="37"/>
      <c r="XCD35" s="37"/>
      <c r="XCE35" s="37"/>
      <c r="XCF35" s="37"/>
      <c r="XCG35" s="37"/>
      <c r="XCH35" s="37"/>
      <c r="XCI35" s="37"/>
      <c r="XCJ35" s="37"/>
      <c r="XCK35" s="37"/>
      <c r="XCL35" s="37"/>
      <c r="XCM35" s="37"/>
      <c r="XCN35" s="37"/>
      <c r="XCO35" s="37"/>
      <c r="XCP35" s="37"/>
      <c r="XCQ35" s="37"/>
      <c r="XCR35" s="37"/>
      <c r="XCS35" s="37"/>
      <c r="XCT35" s="37"/>
      <c r="XCU35" s="37"/>
      <c r="XCV35" s="37"/>
      <c r="XCW35" s="37"/>
      <c r="XCX35" s="37"/>
      <c r="XCY35" s="37"/>
      <c r="XCZ35" s="37"/>
      <c r="XDA35" s="37"/>
      <c r="XDB35" s="37"/>
      <c r="XDC35" s="37"/>
      <c r="XDD35" s="37"/>
      <c r="XDE35" s="37"/>
      <c r="XDF35" s="37"/>
      <c r="XDG35" s="37"/>
      <c r="XDH35" s="37"/>
      <c r="XDI35" s="37"/>
      <c r="XDJ35" s="37"/>
      <c r="XDK35" s="37"/>
      <c r="XDL35" s="37"/>
      <c r="XDM35" s="37"/>
      <c r="XDN35" s="37"/>
      <c r="XDO35" s="37"/>
      <c r="XDP35" s="37"/>
      <c r="XDQ35" s="37"/>
      <c r="XDR35" s="37"/>
      <c r="XDS35" s="37"/>
      <c r="XDT35" s="37"/>
      <c r="XDU35" s="37"/>
      <c r="XDV35" s="37"/>
      <c r="XDW35" s="37"/>
      <c r="XDX35" s="37"/>
      <c r="XDY35" s="37"/>
      <c r="XDZ35" s="37"/>
      <c r="XEA35" s="37"/>
      <c r="XEB35" s="37"/>
      <c r="XEC35" s="37"/>
      <c r="XED35" s="37"/>
      <c r="XEE35" s="37"/>
      <c r="XEF35" s="37"/>
      <c r="XEG35" s="37"/>
      <c r="XEH35" s="37"/>
      <c r="XEI35" s="37"/>
      <c r="XEJ35" s="37"/>
      <c r="XEK35" s="37"/>
      <c r="XEL35" s="37"/>
      <c r="XEM35" s="37"/>
      <c r="XEN35" s="37"/>
      <c r="XEO35" s="37"/>
      <c r="XEP35" s="37"/>
      <c r="XEQ35" s="37"/>
      <c r="XER35" s="37"/>
      <c r="XES35" s="37"/>
      <c r="XET35" s="37"/>
      <c r="XEU35" s="37"/>
      <c r="XEV35" s="37"/>
      <c r="XEW35" s="37"/>
    </row>
    <row r="36" s="1" customFormat="1" hidden="1" customHeight="1" spans="1:16377">
      <c r="A36" s="6"/>
      <c r="B36" s="44">
        <v>45785</v>
      </c>
      <c r="C36" s="7"/>
      <c r="D36" s="7"/>
      <c r="E36" s="7"/>
      <c r="F36" s="12"/>
      <c r="G36" s="7" t="s">
        <v>22</v>
      </c>
      <c r="H36" s="7">
        <v>32240</v>
      </c>
      <c r="I36" s="7">
        <v>0.025</v>
      </c>
      <c r="J36" s="33">
        <v>806</v>
      </c>
      <c r="K36" s="43"/>
      <c r="L36" s="60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WLN36" s="37"/>
      <c r="WLO36" s="37"/>
      <c r="WLP36" s="37"/>
      <c r="WLQ36" s="37"/>
      <c r="WLR36" s="37"/>
      <c r="WLS36" s="37"/>
      <c r="WLT36" s="37"/>
      <c r="WLU36" s="37"/>
      <c r="WLV36" s="37"/>
      <c r="WLW36" s="37"/>
      <c r="WLX36" s="37"/>
      <c r="WLY36" s="37"/>
      <c r="WLZ36" s="37"/>
      <c r="WMA36" s="37"/>
      <c r="WMB36" s="37"/>
      <c r="WMC36" s="37"/>
      <c r="WMD36" s="37"/>
      <c r="WME36" s="37"/>
      <c r="WMF36" s="37"/>
      <c r="WMG36" s="37"/>
      <c r="WMH36" s="37"/>
      <c r="WMI36" s="37"/>
      <c r="WMJ36" s="37"/>
      <c r="WMK36" s="37"/>
      <c r="WML36" s="37"/>
      <c r="WMM36" s="37"/>
      <c r="WMN36" s="37"/>
      <c r="WMO36" s="37"/>
      <c r="WMP36" s="37"/>
      <c r="WMQ36" s="37"/>
      <c r="WMR36" s="37"/>
      <c r="WMS36" s="37"/>
      <c r="WMT36" s="37"/>
      <c r="WMU36" s="37"/>
      <c r="WMV36" s="37"/>
      <c r="WMW36" s="37"/>
      <c r="WMX36" s="37"/>
      <c r="WMY36" s="37"/>
      <c r="WMZ36" s="37"/>
      <c r="WNA36" s="37"/>
      <c r="WNB36" s="37"/>
      <c r="WNC36" s="37"/>
      <c r="WND36" s="37"/>
      <c r="WNE36" s="37"/>
      <c r="WNF36" s="37"/>
      <c r="WNG36" s="37"/>
      <c r="WNH36" s="37"/>
      <c r="WNI36" s="37"/>
      <c r="WNJ36" s="37"/>
      <c r="WNK36" s="37"/>
      <c r="WNL36" s="37"/>
      <c r="WNM36" s="37"/>
      <c r="WNN36" s="37"/>
      <c r="WNO36" s="37"/>
      <c r="WNP36" s="37"/>
      <c r="WNQ36" s="37"/>
      <c r="WNR36" s="37"/>
      <c r="WNS36" s="37"/>
      <c r="WNT36" s="37"/>
      <c r="WNU36" s="37"/>
      <c r="WNV36" s="37"/>
      <c r="WNW36" s="37"/>
      <c r="WNX36" s="37"/>
      <c r="WNY36" s="37"/>
      <c r="WNZ36" s="37"/>
      <c r="WOA36" s="37"/>
      <c r="WOB36" s="37"/>
      <c r="WOC36" s="37"/>
      <c r="WOD36" s="37"/>
      <c r="WOE36" s="37"/>
      <c r="WOF36" s="37"/>
      <c r="WOG36" s="37"/>
      <c r="WOH36" s="37"/>
      <c r="WOI36" s="37"/>
      <c r="WOJ36" s="37"/>
      <c r="WOK36" s="37"/>
      <c r="WOL36" s="37"/>
      <c r="WOM36" s="37"/>
      <c r="WON36" s="37"/>
      <c r="WOO36" s="37"/>
      <c r="WOP36" s="37"/>
      <c r="WOQ36" s="37"/>
      <c r="WOR36" s="37"/>
      <c r="WOS36" s="37"/>
      <c r="WOT36" s="37"/>
      <c r="WOU36" s="37"/>
      <c r="WOV36" s="37"/>
      <c r="WOW36" s="37"/>
      <c r="WOX36" s="37"/>
      <c r="WOY36" s="37"/>
      <c r="WOZ36" s="37"/>
      <c r="WPA36" s="37"/>
      <c r="WPB36" s="37"/>
      <c r="WPC36" s="37"/>
      <c r="WPD36" s="37"/>
      <c r="WPE36" s="37"/>
      <c r="WPF36" s="37"/>
      <c r="WPG36" s="37"/>
      <c r="WPH36" s="37"/>
      <c r="WPI36" s="37"/>
      <c r="WPJ36" s="37"/>
      <c r="WPK36" s="37"/>
      <c r="WPL36" s="37"/>
      <c r="WPM36" s="37"/>
      <c r="WPN36" s="37"/>
      <c r="WPO36" s="37"/>
      <c r="WPP36" s="37"/>
      <c r="WPQ36" s="37"/>
      <c r="WPR36" s="37"/>
      <c r="WPS36" s="37"/>
      <c r="WPT36" s="37"/>
      <c r="WPU36" s="37"/>
      <c r="WPV36" s="37"/>
      <c r="WPW36" s="37"/>
      <c r="WPX36" s="37"/>
      <c r="WPY36" s="37"/>
      <c r="WPZ36" s="37"/>
      <c r="WQA36" s="37"/>
      <c r="WQB36" s="37"/>
      <c r="WQC36" s="37"/>
      <c r="WQD36" s="37"/>
      <c r="WQE36" s="37"/>
      <c r="WQF36" s="37"/>
      <c r="WQG36" s="37"/>
      <c r="WQH36" s="37"/>
      <c r="WQI36" s="37"/>
      <c r="WQJ36" s="37"/>
      <c r="WQK36" s="37"/>
      <c r="WQL36" s="37"/>
      <c r="WQM36" s="37"/>
      <c r="WQN36" s="37"/>
      <c r="WQO36" s="37"/>
      <c r="WQP36" s="37"/>
      <c r="WQQ36" s="37"/>
      <c r="WQR36" s="37"/>
      <c r="WQS36" s="37"/>
      <c r="WQT36" s="37"/>
      <c r="WQU36" s="37"/>
      <c r="WQV36" s="37"/>
      <c r="WQW36" s="37"/>
      <c r="WQX36" s="37"/>
      <c r="WQY36" s="37"/>
      <c r="WQZ36" s="37"/>
      <c r="WRA36" s="37"/>
      <c r="WRB36" s="37"/>
      <c r="WRC36" s="37"/>
      <c r="WRD36" s="37"/>
      <c r="WRE36" s="37"/>
      <c r="WRF36" s="37"/>
      <c r="WRG36" s="37"/>
      <c r="WRH36" s="37"/>
      <c r="WRI36" s="37"/>
      <c r="WRJ36" s="37"/>
      <c r="WRK36" s="37"/>
      <c r="WRL36" s="37"/>
      <c r="WRM36" s="37"/>
      <c r="WRN36" s="37"/>
      <c r="WRO36" s="37"/>
      <c r="WRP36" s="37"/>
      <c r="WRQ36" s="37"/>
      <c r="WRR36" s="37"/>
      <c r="WRS36" s="37"/>
      <c r="WRT36" s="37"/>
      <c r="WRU36" s="37"/>
      <c r="WRV36" s="37"/>
      <c r="WRW36" s="37"/>
      <c r="WRX36" s="37"/>
      <c r="WRY36" s="37"/>
      <c r="WRZ36" s="37"/>
      <c r="WSA36" s="37"/>
      <c r="WSB36" s="37"/>
      <c r="WSC36" s="37"/>
      <c r="WSD36" s="37"/>
      <c r="WSE36" s="37"/>
      <c r="WSF36" s="37"/>
      <c r="WSG36" s="37"/>
      <c r="WSH36" s="37"/>
      <c r="WSI36" s="37"/>
      <c r="WSJ36" s="37"/>
      <c r="WSK36" s="37"/>
      <c r="WSL36" s="37"/>
      <c r="WSM36" s="37"/>
      <c r="WSN36" s="37"/>
      <c r="WSO36" s="37"/>
      <c r="WSP36" s="37"/>
      <c r="WSQ36" s="37"/>
      <c r="WSR36" s="37"/>
      <c r="WSS36" s="37"/>
      <c r="WST36" s="37"/>
      <c r="WSU36" s="37"/>
      <c r="WSV36" s="37"/>
      <c r="WSW36" s="37"/>
      <c r="WSX36" s="37"/>
      <c r="WSY36" s="37"/>
      <c r="WSZ36" s="37"/>
      <c r="WTA36" s="37"/>
      <c r="WTB36" s="37"/>
      <c r="WTC36" s="37"/>
      <c r="WTD36" s="37"/>
      <c r="WTE36" s="37"/>
      <c r="WTF36" s="37"/>
      <c r="WTG36" s="37"/>
      <c r="WTH36" s="37"/>
      <c r="WTI36" s="37"/>
      <c r="WTJ36" s="37"/>
      <c r="WTK36" s="37"/>
      <c r="WTL36" s="37"/>
      <c r="WTM36" s="37"/>
      <c r="WTN36" s="37"/>
      <c r="WTO36" s="37"/>
      <c r="WTP36" s="37"/>
      <c r="WTQ36" s="37"/>
      <c r="WTR36" s="37"/>
      <c r="WTS36" s="37"/>
      <c r="WTT36" s="37"/>
      <c r="WTU36" s="37"/>
      <c r="WTV36" s="37"/>
      <c r="WTW36" s="37"/>
      <c r="WTX36" s="37"/>
      <c r="WTY36" s="37"/>
      <c r="WTZ36" s="37"/>
      <c r="WUA36" s="37"/>
      <c r="WUB36" s="37"/>
      <c r="WUC36" s="37"/>
      <c r="WUD36" s="37"/>
      <c r="WUE36" s="37"/>
      <c r="WUF36" s="37"/>
      <c r="WUG36" s="37"/>
      <c r="WUH36" s="37"/>
      <c r="WUI36" s="37"/>
      <c r="WUJ36" s="37"/>
      <c r="WUK36" s="37"/>
      <c r="WUL36" s="37"/>
      <c r="WUM36" s="37"/>
      <c r="WUN36" s="37"/>
      <c r="WUO36" s="37"/>
      <c r="WUP36" s="37"/>
      <c r="WUQ36" s="37"/>
      <c r="WUR36" s="37"/>
      <c r="WUS36" s="37"/>
      <c r="WUT36" s="37"/>
      <c r="WUU36" s="37"/>
      <c r="WUV36" s="37"/>
      <c r="WUW36" s="37"/>
      <c r="WUX36" s="37"/>
      <c r="WUY36" s="37"/>
      <c r="WUZ36" s="37"/>
      <c r="WVA36" s="37"/>
      <c r="WVB36" s="37"/>
      <c r="WVC36" s="37"/>
      <c r="WVD36" s="37"/>
      <c r="WVE36" s="37"/>
      <c r="WVF36" s="37"/>
      <c r="WVG36" s="37"/>
      <c r="WVH36" s="37"/>
      <c r="WVI36" s="37"/>
      <c r="WVJ36" s="37"/>
      <c r="WVK36" s="37"/>
      <c r="WVL36" s="37"/>
      <c r="WVM36" s="37"/>
      <c r="WVN36" s="37"/>
      <c r="WVO36" s="37"/>
      <c r="WVP36" s="37"/>
      <c r="WVQ36" s="37"/>
      <c r="WVR36" s="37"/>
      <c r="WVS36" s="37"/>
      <c r="WVT36" s="37"/>
      <c r="WVU36" s="37"/>
      <c r="WVV36" s="37"/>
      <c r="WVW36" s="37"/>
      <c r="WVX36" s="37"/>
      <c r="WVY36" s="37"/>
      <c r="WVZ36" s="37"/>
      <c r="WWA36" s="37"/>
      <c r="WWB36" s="37"/>
      <c r="WWC36" s="37"/>
      <c r="WWD36" s="37"/>
      <c r="WWE36" s="37"/>
      <c r="WWF36" s="37"/>
      <c r="WWG36" s="37"/>
      <c r="WWH36" s="37"/>
      <c r="WWI36" s="37"/>
      <c r="WWJ36" s="37"/>
      <c r="WWK36" s="37"/>
      <c r="WWL36" s="37"/>
      <c r="WWM36" s="37"/>
      <c r="WWN36" s="37"/>
      <c r="WWO36" s="37"/>
      <c r="WWP36" s="37"/>
      <c r="WWQ36" s="37"/>
      <c r="WWR36" s="37"/>
      <c r="WWS36" s="37"/>
      <c r="WWT36" s="37"/>
      <c r="WWU36" s="37"/>
      <c r="WWV36" s="37"/>
      <c r="WWW36" s="37"/>
      <c r="WWX36" s="37"/>
      <c r="WWY36" s="37"/>
      <c r="WWZ36" s="37"/>
      <c r="WXA36" s="37"/>
      <c r="WXB36" s="37"/>
      <c r="WXC36" s="37"/>
      <c r="WXD36" s="37"/>
      <c r="WXE36" s="37"/>
      <c r="WXF36" s="37"/>
      <c r="WXG36" s="37"/>
      <c r="WXH36" s="37"/>
      <c r="WXI36" s="37"/>
      <c r="WXJ36" s="37"/>
      <c r="WXK36" s="37"/>
      <c r="WXL36" s="37"/>
      <c r="WXM36" s="37"/>
      <c r="WXN36" s="37"/>
      <c r="WXO36" s="37"/>
      <c r="WXP36" s="37"/>
      <c r="WXQ36" s="37"/>
      <c r="WXR36" s="37"/>
      <c r="WXS36" s="37"/>
      <c r="WXT36" s="37"/>
      <c r="WXU36" s="37"/>
      <c r="WXV36" s="37"/>
      <c r="WXW36" s="37"/>
      <c r="WXX36" s="37"/>
      <c r="WXY36" s="37"/>
      <c r="WXZ36" s="37"/>
      <c r="WYA36" s="37"/>
      <c r="WYB36" s="37"/>
      <c r="WYC36" s="37"/>
      <c r="WYD36" s="37"/>
      <c r="WYE36" s="37"/>
      <c r="WYF36" s="37"/>
      <c r="WYG36" s="37"/>
      <c r="WYH36" s="37"/>
      <c r="WYI36" s="37"/>
      <c r="WYJ36" s="37"/>
      <c r="WYK36" s="37"/>
      <c r="WYL36" s="37"/>
      <c r="WYM36" s="37"/>
      <c r="WYN36" s="37"/>
      <c r="WYO36" s="37"/>
      <c r="WYP36" s="37"/>
      <c r="WYQ36" s="37"/>
      <c r="WYR36" s="37"/>
      <c r="WYS36" s="37"/>
      <c r="WYT36" s="37"/>
      <c r="WYU36" s="37"/>
      <c r="WYV36" s="37"/>
      <c r="WYW36" s="37"/>
      <c r="WYX36" s="37"/>
      <c r="WYY36" s="37"/>
      <c r="WYZ36" s="37"/>
      <c r="WZA36" s="37"/>
      <c r="WZB36" s="37"/>
      <c r="WZC36" s="37"/>
      <c r="WZD36" s="37"/>
      <c r="WZE36" s="37"/>
      <c r="WZF36" s="37"/>
      <c r="WZG36" s="37"/>
      <c r="WZH36" s="37"/>
      <c r="WZI36" s="37"/>
      <c r="WZJ36" s="37"/>
      <c r="WZK36" s="37"/>
      <c r="WZL36" s="37"/>
      <c r="WZM36" s="37"/>
      <c r="WZN36" s="37"/>
      <c r="WZO36" s="37"/>
      <c r="WZP36" s="37"/>
      <c r="WZQ36" s="37"/>
      <c r="WZR36" s="37"/>
      <c r="WZS36" s="37"/>
      <c r="WZT36" s="37"/>
      <c r="WZU36" s="37"/>
      <c r="WZV36" s="37"/>
      <c r="WZW36" s="37"/>
      <c r="WZX36" s="37"/>
      <c r="WZY36" s="37"/>
      <c r="WZZ36" s="37"/>
      <c r="XAA36" s="37"/>
      <c r="XAB36" s="37"/>
      <c r="XAC36" s="37"/>
      <c r="XAD36" s="37"/>
      <c r="XAE36" s="37"/>
      <c r="XAF36" s="37"/>
      <c r="XAG36" s="37"/>
      <c r="XAH36" s="37"/>
      <c r="XAI36" s="37"/>
      <c r="XAJ36" s="37"/>
      <c r="XAK36" s="37"/>
      <c r="XAL36" s="37"/>
      <c r="XAM36" s="37"/>
      <c r="XAN36" s="37"/>
      <c r="XAO36" s="37"/>
      <c r="XAP36" s="37"/>
      <c r="XAQ36" s="37"/>
      <c r="XAR36" s="37"/>
      <c r="XAS36" s="37"/>
      <c r="XAT36" s="37"/>
      <c r="XAU36" s="37"/>
      <c r="XAV36" s="37"/>
      <c r="XAW36" s="37"/>
      <c r="XAX36" s="37"/>
      <c r="XAY36" s="37"/>
      <c r="XAZ36" s="37"/>
      <c r="XBA36" s="37"/>
      <c r="XBB36" s="37"/>
      <c r="XBC36" s="37"/>
      <c r="XBD36" s="37"/>
      <c r="XBE36" s="37"/>
      <c r="XBF36" s="37"/>
      <c r="XBG36" s="37"/>
      <c r="XBH36" s="37"/>
      <c r="XBI36" s="37"/>
      <c r="XBJ36" s="37"/>
      <c r="XBK36" s="37"/>
      <c r="XBL36" s="37"/>
      <c r="XBM36" s="37"/>
      <c r="XBN36" s="37"/>
      <c r="XBO36" s="37"/>
      <c r="XBP36" s="37"/>
      <c r="XBQ36" s="37"/>
      <c r="XBR36" s="37"/>
      <c r="XBS36" s="37"/>
      <c r="XBT36" s="37"/>
      <c r="XBU36" s="37"/>
      <c r="XBV36" s="37"/>
      <c r="XBW36" s="37"/>
      <c r="XBX36" s="37"/>
      <c r="XBY36" s="37"/>
      <c r="XBZ36" s="37"/>
      <c r="XCA36" s="37"/>
      <c r="XCB36" s="37"/>
      <c r="XCC36" s="37"/>
      <c r="XCD36" s="37"/>
      <c r="XCE36" s="37"/>
      <c r="XCF36" s="37"/>
      <c r="XCG36" s="37"/>
      <c r="XCH36" s="37"/>
      <c r="XCI36" s="37"/>
      <c r="XCJ36" s="37"/>
      <c r="XCK36" s="37"/>
      <c r="XCL36" s="37"/>
      <c r="XCM36" s="37"/>
      <c r="XCN36" s="37"/>
      <c r="XCO36" s="37"/>
      <c r="XCP36" s="37"/>
      <c r="XCQ36" s="37"/>
      <c r="XCR36" s="37"/>
      <c r="XCS36" s="37"/>
      <c r="XCT36" s="37"/>
      <c r="XCU36" s="37"/>
      <c r="XCV36" s="37"/>
      <c r="XCW36" s="37"/>
      <c r="XCX36" s="37"/>
      <c r="XCY36" s="37"/>
      <c r="XCZ36" s="37"/>
      <c r="XDA36" s="37"/>
      <c r="XDB36" s="37"/>
      <c r="XDC36" s="37"/>
      <c r="XDD36" s="37"/>
      <c r="XDE36" s="37"/>
      <c r="XDF36" s="37"/>
      <c r="XDG36" s="37"/>
      <c r="XDH36" s="37"/>
      <c r="XDI36" s="37"/>
      <c r="XDJ36" s="37"/>
      <c r="XDK36" s="37"/>
      <c r="XDL36" s="37"/>
      <c r="XDM36" s="37"/>
      <c r="XDN36" s="37"/>
      <c r="XDO36" s="37"/>
      <c r="XDP36" s="37"/>
      <c r="XDQ36" s="37"/>
      <c r="XDR36" s="37"/>
      <c r="XDS36" s="37"/>
      <c r="XDT36" s="37"/>
      <c r="XDU36" s="37"/>
      <c r="XDV36" s="37"/>
      <c r="XDW36" s="37"/>
      <c r="XDX36" s="37"/>
      <c r="XDY36" s="37"/>
      <c r="XDZ36" s="37"/>
      <c r="XEA36" s="37"/>
      <c r="XEB36" s="37"/>
      <c r="XEC36" s="37"/>
      <c r="XED36" s="37"/>
      <c r="XEE36" s="37"/>
      <c r="XEF36" s="37"/>
      <c r="XEG36" s="37"/>
      <c r="XEH36" s="37"/>
      <c r="XEI36" s="37"/>
      <c r="XEJ36" s="37"/>
      <c r="XEK36" s="37"/>
      <c r="XEL36" s="37"/>
      <c r="XEM36" s="37"/>
      <c r="XEN36" s="37"/>
      <c r="XEO36" s="37"/>
      <c r="XEP36" s="37"/>
      <c r="XEQ36" s="37"/>
      <c r="XER36" s="37"/>
      <c r="XES36" s="37"/>
      <c r="XET36" s="37"/>
      <c r="XEU36" s="37"/>
      <c r="XEV36" s="37"/>
      <c r="XEW36" s="37"/>
    </row>
    <row r="37" s="1" customFormat="1" hidden="1" customHeight="1" spans="1:16377">
      <c r="A37" s="6"/>
      <c r="B37" s="44">
        <v>45785</v>
      </c>
      <c r="C37" s="7"/>
      <c r="D37" s="7"/>
      <c r="E37" s="7"/>
      <c r="F37" s="12"/>
      <c r="G37" s="12" t="s">
        <v>35</v>
      </c>
      <c r="H37" s="7">
        <v>15300</v>
      </c>
      <c r="I37" s="7">
        <v>1</v>
      </c>
      <c r="J37" s="33">
        <v>15300</v>
      </c>
      <c r="K37" s="43"/>
      <c r="L37" s="55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WLN37" s="37"/>
      <c r="WLO37" s="37"/>
      <c r="WLP37" s="37"/>
      <c r="WLQ37" s="37"/>
      <c r="WLR37" s="37"/>
      <c r="WLS37" s="37"/>
      <c r="WLT37" s="37"/>
      <c r="WLU37" s="37"/>
      <c r="WLV37" s="37"/>
      <c r="WLW37" s="37"/>
      <c r="WLX37" s="37"/>
      <c r="WLY37" s="37"/>
      <c r="WLZ37" s="37"/>
      <c r="WMA37" s="37"/>
      <c r="WMB37" s="37"/>
      <c r="WMC37" s="37"/>
      <c r="WMD37" s="37"/>
      <c r="WME37" s="37"/>
      <c r="WMF37" s="37"/>
      <c r="WMG37" s="37"/>
      <c r="WMH37" s="37"/>
      <c r="WMI37" s="37"/>
      <c r="WMJ37" s="37"/>
      <c r="WMK37" s="37"/>
      <c r="WML37" s="37"/>
      <c r="WMM37" s="37"/>
      <c r="WMN37" s="37"/>
      <c r="WMO37" s="37"/>
      <c r="WMP37" s="37"/>
      <c r="WMQ37" s="37"/>
      <c r="WMR37" s="37"/>
      <c r="WMS37" s="37"/>
      <c r="WMT37" s="37"/>
      <c r="WMU37" s="37"/>
      <c r="WMV37" s="37"/>
      <c r="WMW37" s="37"/>
      <c r="WMX37" s="37"/>
      <c r="WMY37" s="37"/>
      <c r="WMZ37" s="37"/>
      <c r="WNA37" s="37"/>
      <c r="WNB37" s="37"/>
      <c r="WNC37" s="37"/>
      <c r="WND37" s="37"/>
      <c r="WNE37" s="37"/>
      <c r="WNF37" s="37"/>
      <c r="WNG37" s="37"/>
      <c r="WNH37" s="37"/>
      <c r="WNI37" s="37"/>
      <c r="WNJ37" s="37"/>
      <c r="WNK37" s="37"/>
      <c r="WNL37" s="37"/>
      <c r="WNM37" s="37"/>
      <c r="WNN37" s="37"/>
      <c r="WNO37" s="37"/>
      <c r="WNP37" s="37"/>
      <c r="WNQ37" s="37"/>
      <c r="WNR37" s="37"/>
      <c r="WNS37" s="37"/>
      <c r="WNT37" s="37"/>
      <c r="WNU37" s="37"/>
      <c r="WNV37" s="37"/>
      <c r="WNW37" s="37"/>
      <c r="WNX37" s="37"/>
      <c r="WNY37" s="37"/>
      <c r="WNZ37" s="37"/>
      <c r="WOA37" s="37"/>
      <c r="WOB37" s="37"/>
      <c r="WOC37" s="37"/>
      <c r="WOD37" s="37"/>
      <c r="WOE37" s="37"/>
      <c r="WOF37" s="37"/>
      <c r="WOG37" s="37"/>
      <c r="WOH37" s="37"/>
      <c r="WOI37" s="37"/>
      <c r="WOJ37" s="37"/>
      <c r="WOK37" s="37"/>
      <c r="WOL37" s="37"/>
      <c r="WOM37" s="37"/>
      <c r="WON37" s="37"/>
      <c r="WOO37" s="37"/>
      <c r="WOP37" s="37"/>
      <c r="WOQ37" s="37"/>
      <c r="WOR37" s="37"/>
      <c r="WOS37" s="37"/>
      <c r="WOT37" s="37"/>
      <c r="WOU37" s="37"/>
      <c r="WOV37" s="37"/>
      <c r="WOW37" s="37"/>
      <c r="WOX37" s="37"/>
      <c r="WOY37" s="37"/>
      <c r="WOZ37" s="37"/>
      <c r="WPA37" s="37"/>
      <c r="WPB37" s="37"/>
      <c r="WPC37" s="37"/>
      <c r="WPD37" s="37"/>
      <c r="WPE37" s="37"/>
      <c r="WPF37" s="37"/>
      <c r="WPG37" s="37"/>
      <c r="WPH37" s="37"/>
      <c r="WPI37" s="37"/>
      <c r="WPJ37" s="37"/>
      <c r="WPK37" s="37"/>
      <c r="WPL37" s="37"/>
      <c r="WPM37" s="37"/>
      <c r="WPN37" s="37"/>
      <c r="WPO37" s="37"/>
      <c r="WPP37" s="37"/>
      <c r="WPQ37" s="37"/>
      <c r="WPR37" s="37"/>
      <c r="WPS37" s="37"/>
      <c r="WPT37" s="37"/>
      <c r="WPU37" s="37"/>
      <c r="WPV37" s="37"/>
      <c r="WPW37" s="37"/>
      <c r="WPX37" s="37"/>
      <c r="WPY37" s="37"/>
      <c r="WPZ37" s="37"/>
      <c r="WQA37" s="37"/>
      <c r="WQB37" s="37"/>
      <c r="WQC37" s="37"/>
      <c r="WQD37" s="37"/>
      <c r="WQE37" s="37"/>
      <c r="WQF37" s="37"/>
      <c r="WQG37" s="37"/>
      <c r="WQH37" s="37"/>
      <c r="WQI37" s="37"/>
      <c r="WQJ37" s="37"/>
      <c r="WQK37" s="37"/>
      <c r="WQL37" s="37"/>
      <c r="WQM37" s="37"/>
      <c r="WQN37" s="37"/>
      <c r="WQO37" s="37"/>
      <c r="WQP37" s="37"/>
      <c r="WQQ37" s="37"/>
      <c r="WQR37" s="37"/>
      <c r="WQS37" s="37"/>
      <c r="WQT37" s="37"/>
      <c r="WQU37" s="37"/>
      <c r="WQV37" s="37"/>
      <c r="WQW37" s="37"/>
      <c r="WQX37" s="37"/>
      <c r="WQY37" s="37"/>
      <c r="WQZ37" s="37"/>
      <c r="WRA37" s="37"/>
      <c r="WRB37" s="37"/>
      <c r="WRC37" s="37"/>
      <c r="WRD37" s="37"/>
      <c r="WRE37" s="37"/>
      <c r="WRF37" s="37"/>
      <c r="WRG37" s="37"/>
      <c r="WRH37" s="37"/>
      <c r="WRI37" s="37"/>
      <c r="WRJ37" s="37"/>
      <c r="WRK37" s="37"/>
      <c r="WRL37" s="37"/>
      <c r="WRM37" s="37"/>
      <c r="WRN37" s="37"/>
      <c r="WRO37" s="37"/>
      <c r="WRP37" s="37"/>
      <c r="WRQ37" s="37"/>
      <c r="WRR37" s="37"/>
      <c r="WRS37" s="37"/>
      <c r="WRT37" s="37"/>
      <c r="WRU37" s="37"/>
      <c r="WRV37" s="37"/>
      <c r="WRW37" s="37"/>
      <c r="WRX37" s="37"/>
      <c r="WRY37" s="37"/>
      <c r="WRZ37" s="37"/>
      <c r="WSA37" s="37"/>
      <c r="WSB37" s="37"/>
      <c r="WSC37" s="37"/>
      <c r="WSD37" s="37"/>
      <c r="WSE37" s="37"/>
      <c r="WSF37" s="37"/>
      <c r="WSG37" s="37"/>
      <c r="WSH37" s="37"/>
      <c r="WSI37" s="37"/>
      <c r="WSJ37" s="37"/>
      <c r="WSK37" s="37"/>
      <c r="WSL37" s="37"/>
      <c r="WSM37" s="37"/>
      <c r="WSN37" s="37"/>
      <c r="WSO37" s="37"/>
      <c r="WSP37" s="37"/>
      <c r="WSQ37" s="37"/>
      <c r="WSR37" s="37"/>
      <c r="WSS37" s="37"/>
      <c r="WST37" s="37"/>
      <c r="WSU37" s="37"/>
      <c r="WSV37" s="37"/>
      <c r="WSW37" s="37"/>
      <c r="WSX37" s="37"/>
      <c r="WSY37" s="37"/>
      <c r="WSZ37" s="37"/>
      <c r="WTA37" s="37"/>
      <c r="WTB37" s="37"/>
      <c r="WTC37" s="37"/>
      <c r="WTD37" s="37"/>
      <c r="WTE37" s="37"/>
      <c r="WTF37" s="37"/>
      <c r="WTG37" s="37"/>
      <c r="WTH37" s="37"/>
      <c r="WTI37" s="37"/>
      <c r="WTJ37" s="37"/>
      <c r="WTK37" s="37"/>
      <c r="WTL37" s="37"/>
      <c r="WTM37" s="37"/>
      <c r="WTN37" s="37"/>
      <c r="WTO37" s="37"/>
      <c r="WTP37" s="37"/>
      <c r="WTQ37" s="37"/>
      <c r="WTR37" s="37"/>
      <c r="WTS37" s="37"/>
      <c r="WTT37" s="37"/>
      <c r="WTU37" s="37"/>
      <c r="WTV37" s="37"/>
      <c r="WTW37" s="37"/>
      <c r="WTX37" s="37"/>
      <c r="WTY37" s="37"/>
      <c r="WTZ37" s="37"/>
      <c r="WUA37" s="37"/>
      <c r="WUB37" s="37"/>
      <c r="WUC37" s="37"/>
      <c r="WUD37" s="37"/>
      <c r="WUE37" s="37"/>
      <c r="WUF37" s="37"/>
      <c r="WUG37" s="37"/>
      <c r="WUH37" s="37"/>
      <c r="WUI37" s="37"/>
      <c r="WUJ37" s="37"/>
      <c r="WUK37" s="37"/>
      <c r="WUL37" s="37"/>
      <c r="WUM37" s="37"/>
      <c r="WUN37" s="37"/>
      <c r="WUO37" s="37"/>
      <c r="WUP37" s="37"/>
      <c r="WUQ37" s="37"/>
      <c r="WUR37" s="37"/>
      <c r="WUS37" s="37"/>
      <c r="WUT37" s="37"/>
      <c r="WUU37" s="37"/>
      <c r="WUV37" s="37"/>
      <c r="WUW37" s="37"/>
      <c r="WUX37" s="37"/>
      <c r="WUY37" s="37"/>
      <c r="WUZ37" s="37"/>
      <c r="WVA37" s="37"/>
      <c r="WVB37" s="37"/>
      <c r="WVC37" s="37"/>
      <c r="WVD37" s="37"/>
      <c r="WVE37" s="37"/>
      <c r="WVF37" s="37"/>
      <c r="WVG37" s="37"/>
      <c r="WVH37" s="37"/>
      <c r="WVI37" s="37"/>
      <c r="WVJ37" s="37"/>
      <c r="WVK37" s="37"/>
      <c r="WVL37" s="37"/>
      <c r="WVM37" s="37"/>
      <c r="WVN37" s="37"/>
      <c r="WVO37" s="37"/>
      <c r="WVP37" s="37"/>
      <c r="WVQ37" s="37"/>
      <c r="WVR37" s="37"/>
      <c r="WVS37" s="37"/>
      <c r="WVT37" s="37"/>
      <c r="WVU37" s="37"/>
      <c r="WVV37" s="37"/>
      <c r="WVW37" s="37"/>
      <c r="WVX37" s="37"/>
      <c r="WVY37" s="37"/>
      <c r="WVZ37" s="37"/>
      <c r="WWA37" s="37"/>
      <c r="WWB37" s="37"/>
      <c r="WWC37" s="37"/>
      <c r="WWD37" s="37"/>
      <c r="WWE37" s="37"/>
      <c r="WWF37" s="37"/>
      <c r="WWG37" s="37"/>
      <c r="WWH37" s="37"/>
      <c r="WWI37" s="37"/>
      <c r="WWJ37" s="37"/>
      <c r="WWK37" s="37"/>
      <c r="WWL37" s="37"/>
      <c r="WWM37" s="37"/>
      <c r="WWN37" s="37"/>
      <c r="WWO37" s="37"/>
      <c r="WWP37" s="37"/>
      <c r="WWQ37" s="37"/>
      <c r="WWR37" s="37"/>
      <c r="WWS37" s="37"/>
      <c r="WWT37" s="37"/>
      <c r="WWU37" s="37"/>
      <c r="WWV37" s="37"/>
      <c r="WWW37" s="37"/>
      <c r="WWX37" s="37"/>
      <c r="WWY37" s="37"/>
      <c r="WWZ37" s="37"/>
      <c r="WXA37" s="37"/>
      <c r="WXB37" s="37"/>
      <c r="WXC37" s="37"/>
      <c r="WXD37" s="37"/>
      <c r="WXE37" s="37"/>
      <c r="WXF37" s="37"/>
      <c r="WXG37" s="37"/>
      <c r="WXH37" s="37"/>
      <c r="WXI37" s="37"/>
      <c r="WXJ37" s="37"/>
      <c r="WXK37" s="37"/>
      <c r="WXL37" s="37"/>
      <c r="WXM37" s="37"/>
      <c r="WXN37" s="37"/>
      <c r="WXO37" s="37"/>
      <c r="WXP37" s="37"/>
      <c r="WXQ37" s="37"/>
      <c r="WXR37" s="37"/>
      <c r="WXS37" s="37"/>
      <c r="WXT37" s="37"/>
      <c r="WXU37" s="37"/>
      <c r="WXV37" s="37"/>
      <c r="WXW37" s="37"/>
      <c r="WXX37" s="37"/>
      <c r="WXY37" s="37"/>
      <c r="WXZ37" s="37"/>
      <c r="WYA37" s="37"/>
      <c r="WYB37" s="37"/>
      <c r="WYC37" s="37"/>
      <c r="WYD37" s="37"/>
      <c r="WYE37" s="37"/>
      <c r="WYF37" s="37"/>
      <c r="WYG37" s="37"/>
      <c r="WYH37" s="37"/>
      <c r="WYI37" s="37"/>
      <c r="WYJ37" s="37"/>
      <c r="WYK37" s="37"/>
      <c r="WYL37" s="37"/>
      <c r="WYM37" s="37"/>
      <c r="WYN37" s="37"/>
      <c r="WYO37" s="37"/>
      <c r="WYP37" s="37"/>
      <c r="WYQ37" s="37"/>
      <c r="WYR37" s="37"/>
      <c r="WYS37" s="37"/>
      <c r="WYT37" s="37"/>
      <c r="WYU37" s="37"/>
      <c r="WYV37" s="37"/>
      <c r="WYW37" s="37"/>
      <c r="WYX37" s="37"/>
      <c r="WYY37" s="37"/>
      <c r="WYZ37" s="37"/>
      <c r="WZA37" s="37"/>
      <c r="WZB37" s="37"/>
      <c r="WZC37" s="37"/>
      <c r="WZD37" s="37"/>
      <c r="WZE37" s="37"/>
      <c r="WZF37" s="37"/>
      <c r="WZG37" s="37"/>
      <c r="WZH37" s="37"/>
      <c r="WZI37" s="37"/>
      <c r="WZJ37" s="37"/>
      <c r="WZK37" s="37"/>
      <c r="WZL37" s="37"/>
      <c r="WZM37" s="37"/>
      <c r="WZN37" s="37"/>
      <c r="WZO37" s="37"/>
      <c r="WZP37" s="37"/>
      <c r="WZQ37" s="37"/>
      <c r="WZR37" s="37"/>
      <c r="WZS37" s="37"/>
      <c r="WZT37" s="37"/>
      <c r="WZU37" s="37"/>
      <c r="WZV37" s="37"/>
      <c r="WZW37" s="37"/>
      <c r="WZX37" s="37"/>
      <c r="WZY37" s="37"/>
      <c r="WZZ37" s="37"/>
      <c r="XAA37" s="37"/>
      <c r="XAB37" s="37"/>
      <c r="XAC37" s="37"/>
      <c r="XAD37" s="37"/>
      <c r="XAE37" s="37"/>
      <c r="XAF37" s="37"/>
      <c r="XAG37" s="37"/>
      <c r="XAH37" s="37"/>
      <c r="XAI37" s="37"/>
      <c r="XAJ37" s="37"/>
      <c r="XAK37" s="37"/>
      <c r="XAL37" s="37"/>
      <c r="XAM37" s="37"/>
      <c r="XAN37" s="37"/>
      <c r="XAO37" s="37"/>
      <c r="XAP37" s="37"/>
      <c r="XAQ37" s="37"/>
      <c r="XAR37" s="37"/>
      <c r="XAS37" s="37"/>
      <c r="XAT37" s="37"/>
      <c r="XAU37" s="37"/>
      <c r="XAV37" s="37"/>
      <c r="XAW37" s="37"/>
      <c r="XAX37" s="37"/>
      <c r="XAY37" s="37"/>
      <c r="XAZ37" s="37"/>
      <c r="XBA37" s="37"/>
      <c r="XBB37" s="37"/>
      <c r="XBC37" s="37"/>
      <c r="XBD37" s="37"/>
      <c r="XBE37" s="37"/>
      <c r="XBF37" s="37"/>
      <c r="XBG37" s="37"/>
      <c r="XBH37" s="37"/>
      <c r="XBI37" s="37"/>
      <c r="XBJ37" s="37"/>
      <c r="XBK37" s="37"/>
      <c r="XBL37" s="37"/>
      <c r="XBM37" s="37"/>
      <c r="XBN37" s="37"/>
      <c r="XBO37" s="37"/>
      <c r="XBP37" s="37"/>
      <c r="XBQ37" s="37"/>
      <c r="XBR37" s="37"/>
      <c r="XBS37" s="37"/>
      <c r="XBT37" s="37"/>
      <c r="XBU37" s="37"/>
      <c r="XBV37" s="37"/>
      <c r="XBW37" s="37"/>
      <c r="XBX37" s="37"/>
      <c r="XBY37" s="37"/>
      <c r="XBZ37" s="37"/>
      <c r="XCA37" s="37"/>
      <c r="XCB37" s="37"/>
      <c r="XCC37" s="37"/>
      <c r="XCD37" s="37"/>
      <c r="XCE37" s="37"/>
      <c r="XCF37" s="37"/>
      <c r="XCG37" s="37"/>
      <c r="XCH37" s="37"/>
      <c r="XCI37" s="37"/>
      <c r="XCJ37" s="37"/>
      <c r="XCK37" s="37"/>
      <c r="XCL37" s="37"/>
      <c r="XCM37" s="37"/>
      <c r="XCN37" s="37"/>
      <c r="XCO37" s="37"/>
      <c r="XCP37" s="37"/>
      <c r="XCQ37" s="37"/>
      <c r="XCR37" s="37"/>
      <c r="XCS37" s="37"/>
      <c r="XCT37" s="37"/>
      <c r="XCU37" s="37"/>
      <c r="XCV37" s="37"/>
      <c r="XCW37" s="37"/>
      <c r="XCX37" s="37"/>
      <c r="XCY37" s="37"/>
      <c r="XCZ37" s="37"/>
      <c r="XDA37" s="37"/>
      <c r="XDB37" s="37"/>
      <c r="XDC37" s="37"/>
      <c r="XDD37" s="37"/>
      <c r="XDE37" s="37"/>
      <c r="XDF37" s="37"/>
      <c r="XDG37" s="37"/>
      <c r="XDH37" s="37"/>
      <c r="XDI37" s="37"/>
      <c r="XDJ37" s="37"/>
      <c r="XDK37" s="37"/>
      <c r="XDL37" s="37"/>
      <c r="XDM37" s="37"/>
      <c r="XDN37" s="37"/>
      <c r="XDO37" s="37"/>
      <c r="XDP37" s="37"/>
      <c r="XDQ37" s="37"/>
      <c r="XDR37" s="37"/>
      <c r="XDS37" s="37"/>
      <c r="XDT37" s="37"/>
      <c r="XDU37" s="37"/>
      <c r="XDV37" s="37"/>
      <c r="XDW37" s="37"/>
      <c r="XDX37" s="37"/>
      <c r="XDY37" s="37"/>
      <c r="XDZ37" s="37"/>
      <c r="XEA37" s="37"/>
      <c r="XEB37" s="37"/>
      <c r="XEC37" s="37"/>
      <c r="XED37" s="37"/>
      <c r="XEE37" s="37"/>
      <c r="XEF37" s="37"/>
      <c r="XEG37" s="37"/>
      <c r="XEH37" s="37"/>
      <c r="XEI37" s="37"/>
      <c r="XEJ37" s="37"/>
      <c r="XEK37" s="37"/>
      <c r="XEL37" s="37"/>
      <c r="XEM37" s="37"/>
      <c r="XEN37" s="37"/>
      <c r="XEO37" s="37"/>
      <c r="XEP37" s="37"/>
      <c r="XEQ37" s="37"/>
      <c r="XER37" s="37"/>
      <c r="XES37" s="37"/>
      <c r="XET37" s="37"/>
      <c r="XEU37" s="37"/>
      <c r="XEV37" s="37"/>
      <c r="XEW37" s="37"/>
    </row>
    <row r="38" s="1" customFormat="1" hidden="1" customHeight="1" spans="1:16377">
      <c r="A38" s="6">
        <v>45776</v>
      </c>
      <c r="B38" s="44">
        <v>45785</v>
      </c>
      <c r="C38" s="7" t="s">
        <v>12</v>
      </c>
      <c r="D38" s="12">
        <v>79310</v>
      </c>
      <c r="E38" s="11" t="s">
        <v>49</v>
      </c>
      <c r="F38" s="12" t="s">
        <v>50</v>
      </c>
      <c r="G38" s="7" t="s">
        <v>19</v>
      </c>
      <c r="H38" s="7">
        <v>32000</v>
      </c>
      <c r="I38" s="7">
        <v>0.04</v>
      </c>
      <c r="J38" s="61">
        <v>1280</v>
      </c>
      <c r="K38" s="43"/>
      <c r="L38" s="57" t="s">
        <v>48</v>
      </c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WLN38" s="37"/>
      <c r="WLO38" s="37"/>
      <c r="WLP38" s="37"/>
      <c r="WLQ38" s="37"/>
      <c r="WLR38" s="37"/>
      <c r="WLS38" s="37"/>
      <c r="WLT38" s="37"/>
      <c r="WLU38" s="37"/>
      <c r="WLV38" s="37"/>
      <c r="WLW38" s="37"/>
      <c r="WLX38" s="37"/>
      <c r="WLY38" s="37"/>
      <c r="WLZ38" s="37"/>
      <c r="WMA38" s="37"/>
      <c r="WMB38" s="37"/>
      <c r="WMC38" s="37"/>
      <c r="WMD38" s="37"/>
      <c r="WME38" s="37"/>
      <c r="WMF38" s="37"/>
      <c r="WMG38" s="37"/>
      <c r="WMH38" s="37"/>
      <c r="WMI38" s="37"/>
      <c r="WMJ38" s="37"/>
      <c r="WMK38" s="37"/>
      <c r="WML38" s="37"/>
      <c r="WMM38" s="37"/>
      <c r="WMN38" s="37"/>
      <c r="WMO38" s="37"/>
      <c r="WMP38" s="37"/>
      <c r="WMQ38" s="37"/>
      <c r="WMR38" s="37"/>
      <c r="WMS38" s="37"/>
      <c r="WMT38" s="37"/>
      <c r="WMU38" s="37"/>
      <c r="WMV38" s="37"/>
      <c r="WMW38" s="37"/>
      <c r="WMX38" s="37"/>
      <c r="WMY38" s="37"/>
      <c r="WMZ38" s="37"/>
      <c r="WNA38" s="37"/>
      <c r="WNB38" s="37"/>
      <c r="WNC38" s="37"/>
      <c r="WND38" s="37"/>
      <c r="WNE38" s="37"/>
      <c r="WNF38" s="37"/>
      <c r="WNG38" s="37"/>
      <c r="WNH38" s="37"/>
      <c r="WNI38" s="37"/>
      <c r="WNJ38" s="37"/>
      <c r="WNK38" s="37"/>
      <c r="WNL38" s="37"/>
      <c r="WNM38" s="37"/>
      <c r="WNN38" s="37"/>
      <c r="WNO38" s="37"/>
      <c r="WNP38" s="37"/>
      <c r="WNQ38" s="37"/>
      <c r="WNR38" s="37"/>
      <c r="WNS38" s="37"/>
      <c r="WNT38" s="37"/>
      <c r="WNU38" s="37"/>
      <c r="WNV38" s="37"/>
      <c r="WNW38" s="37"/>
      <c r="WNX38" s="37"/>
      <c r="WNY38" s="37"/>
      <c r="WNZ38" s="37"/>
      <c r="WOA38" s="37"/>
      <c r="WOB38" s="37"/>
      <c r="WOC38" s="37"/>
      <c r="WOD38" s="37"/>
      <c r="WOE38" s="37"/>
      <c r="WOF38" s="37"/>
      <c r="WOG38" s="37"/>
      <c r="WOH38" s="37"/>
      <c r="WOI38" s="37"/>
      <c r="WOJ38" s="37"/>
      <c r="WOK38" s="37"/>
      <c r="WOL38" s="37"/>
      <c r="WOM38" s="37"/>
      <c r="WON38" s="37"/>
      <c r="WOO38" s="37"/>
      <c r="WOP38" s="37"/>
      <c r="WOQ38" s="37"/>
      <c r="WOR38" s="37"/>
      <c r="WOS38" s="37"/>
      <c r="WOT38" s="37"/>
      <c r="WOU38" s="37"/>
      <c r="WOV38" s="37"/>
      <c r="WOW38" s="37"/>
      <c r="WOX38" s="37"/>
      <c r="WOY38" s="37"/>
      <c r="WOZ38" s="37"/>
      <c r="WPA38" s="37"/>
      <c r="WPB38" s="37"/>
      <c r="WPC38" s="37"/>
      <c r="WPD38" s="37"/>
      <c r="WPE38" s="37"/>
      <c r="WPF38" s="37"/>
      <c r="WPG38" s="37"/>
      <c r="WPH38" s="37"/>
      <c r="WPI38" s="37"/>
      <c r="WPJ38" s="37"/>
      <c r="WPK38" s="37"/>
      <c r="WPL38" s="37"/>
      <c r="WPM38" s="37"/>
      <c r="WPN38" s="37"/>
      <c r="WPO38" s="37"/>
      <c r="WPP38" s="37"/>
      <c r="WPQ38" s="37"/>
      <c r="WPR38" s="37"/>
      <c r="WPS38" s="37"/>
      <c r="WPT38" s="37"/>
      <c r="WPU38" s="37"/>
      <c r="WPV38" s="37"/>
      <c r="WPW38" s="37"/>
      <c r="WPX38" s="37"/>
      <c r="WPY38" s="37"/>
      <c r="WPZ38" s="37"/>
      <c r="WQA38" s="37"/>
      <c r="WQB38" s="37"/>
      <c r="WQC38" s="37"/>
      <c r="WQD38" s="37"/>
      <c r="WQE38" s="37"/>
      <c r="WQF38" s="37"/>
      <c r="WQG38" s="37"/>
      <c r="WQH38" s="37"/>
      <c r="WQI38" s="37"/>
      <c r="WQJ38" s="37"/>
      <c r="WQK38" s="37"/>
      <c r="WQL38" s="37"/>
      <c r="WQM38" s="37"/>
      <c r="WQN38" s="37"/>
      <c r="WQO38" s="37"/>
      <c r="WQP38" s="37"/>
      <c r="WQQ38" s="37"/>
      <c r="WQR38" s="37"/>
      <c r="WQS38" s="37"/>
      <c r="WQT38" s="37"/>
      <c r="WQU38" s="37"/>
      <c r="WQV38" s="37"/>
      <c r="WQW38" s="37"/>
      <c r="WQX38" s="37"/>
      <c r="WQY38" s="37"/>
      <c r="WQZ38" s="37"/>
      <c r="WRA38" s="37"/>
      <c r="WRB38" s="37"/>
      <c r="WRC38" s="37"/>
      <c r="WRD38" s="37"/>
      <c r="WRE38" s="37"/>
      <c r="WRF38" s="37"/>
      <c r="WRG38" s="37"/>
      <c r="WRH38" s="37"/>
      <c r="WRI38" s="37"/>
      <c r="WRJ38" s="37"/>
      <c r="WRK38" s="37"/>
      <c r="WRL38" s="37"/>
      <c r="WRM38" s="37"/>
      <c r="WRN38" s="37"/>
      <c r="WRO38" s="37"/>
      <c r="WRP38" s="37"/>
      <c r="WRQ38" s="37"/>
      <c r="WRR38" s="37"/>
      <c r="WRS38" s="37"/>
      <c r="WRT38" s="37"/>
      <c r="WRU38" s="37"/>
      <c r="WRV38" s="37"/>
      <c r="WRW38" s="37"/>
      <c r="WRX38" s="37"/>
      <c r="WRY38" s="37"/>
      <c r="WRZ38" s="37"/>
      <c r="WSA38" s="37"/>
      <c r="WSB38" s="37"/>
      <c r="WSC38" s="37"/>
      <c r="WSD38" s="37"/>
      <c r="WSE38" s="37"/>
      <c r="WSF38" s="37"/>
      <c r="WSG38" s="37"/>
      <c r="WSH38" s="37"/>
      <c r="WSI38" s="37"/>
      <c r="WSJ38" s="37"/>
      <c r="WSK38" s="37"/>
      <c r="WSL38" s="37"/>
      <c r="WSM38" s="37"/>
      <c r="WSN38" s="37"/>
      <c r="WSO38" s="37"/>
      <c r="WSP38" s="37"/>
      <c r="WSQ38" s="37"/>
      <c r="WSR38" s="37"/>
      <c r="WSS38" s="37"/>
      <c r="WST38" s="37"/>
      <c r="WSU38" s="37"/>
      <c r="WSV38" s="37"/>
      <c r="WSW38" s="37"/>
      <c r="WSX38" s="37"/>
      <c r="WSY38" s="37"/>
      <c r="WSZ38" s="37"/>
      <c r="WTA38" s="37"/>
      <c r="WTB38" s="37"/>
      <c r="WTC38" s="37"/>
      <c r="WTD38" s="37"/>
      <c r="WTE38" s="37"/>
      <c r="WTF38" s="37"/>
      <c r="WTG38" s="37"/>
      <c r="WTH38" s="37"/>
      <c r="WTI38" s="37"/>
      <c r="WTJ38" s="37"/>
      <c r="WTK38" s="37"/>
      <c r="WTL38" s="37"/>
      <c r="WTM38" s="37"/>
      <c r="WTN38" s="37"/>
      <c r="WTO38" s="37"/>
      <c r="WTP38" s="37"/>
      <c r="WTQ38" s="37"/>
      <c r="WTR38" s="37"/>
      <c r="WTS38" s="37"/>
      <c r="WTT38" s="37"/>
      <c r="WTU38" s="37"/>
      <c r="WTV38" s="37"/>
      <c r="WTW38" s="37"/>
      <c r="WTX38" s="37"/>
      <c r="WTY38" s="37"/>
      <c r="WTZ38" s="37"/>
      <c r="WUA38" s="37"/>
      <c r="WUB38" s="37"/>
      <c r="WUC38" s="37"/>
      <c r="WUD38" s="37"/>
      <c r="WUE38" s="37"/>
      <c r="WUF38" s="37"/>
      <c r="WUG38" s="37"/>
      <c r="WUH38" s="37"/>
      <c r="WUI38" s="37"/>
      <c r="WUJ38" s="37"/>
      <c r="WUK38" s="37"/>
      <c r="WUL38" s="37"/>
      <c r="WUM38" s="37"/>
      <c r="WUN38" s="37"/>
      <c r="WUO38" s="37"/>
      <c r="WUP38" s="37"/>
      <c r="WUQ38" s="37"/>
      <c r="WUR38" s="37"/>
      <c r="WUS38" s="37"/>
      <c r="WUT38" s="37"/>
      <c r="WUU38" s="37"/>
      <c r="WUV38" s="37"/>
      <c r="WUW38" s="37"/>
      <c r="WUX38" s="37"/>
      <c r="WUY38" s="37"/>
      <c r="WUZ38" s="37"/>
      <c r="WVA38" s="37"/>
      <c r="WVB38" s="37"/>
      <c r="WVC38" s="37"/>
      <c r="WVD38" s="37"/>
      <c r="WVE38" s="37"/>
      <c r="WVF38" s="37"/>
      <c r="WVG38" s="37"/>
      <c r="WVH38" s="37"/>
      <c r="WVI38" s="37"/>
      <c r="WVJ38" s="37"/>
      <c r="WVK38" s="37"/>
      <c r="WVL38" s="37"/>
      <c r="WVM38" s="37"/>
      <c r="WVN38" s="37"/>
      <c r="WVO38" s="37"/>
      <c r="WVP38" s="37"/>
      <c r="WVQ38" s="37"/>
      <c r="WVR38" s="37"/>
      <c r="WVS38" s="37"/>
      <c r="WVT38" s="37"/>
      <c r="WVU38" s="37"/>
      <c r="WVV38" s="37"/>
      <c r="WVW38" s="37"/>
      <c r="WVX38" s="37"/>
      <c r="WVY38" s="37"/>
      <c r="WVZ38" s="37"/>
      <c r="WWA38" s="37"/>
      <c r="WWB38" s="37"/>
      <c r="WWC38" s="37"/>
      <c r="WWD38" s="37"/>
      <c r="WWE38" s="37"/>
      <c r="WWF38" s="37"/>
      <c r="WWG38" s="37"/>
      <c r="WWH38" s="37"/>
      <c r="WWI38" s="37"/>
      <c r="WWJ38" s="37"/>
      <c r="WWK38" s="37"/>
      <c r="WWL38" s="37"/>
      <c r="WWM38" s="37"/>
      <c r="WWN38" s="37"/>
      <c r="WWO38" s="37"/>
      <c r="WWP38" s="37"/>
      <c r="WWQ38" s="37"/>
      <c r="WWR38" s="37"/>
      <c r="WWS38" s="37"/>
      <c r="WWT38" s="37"/>
      <c r="WWU38" s="37"/>
      <c r="WWV38" s="37"/>
      <c r="WWW38" s="37"/>
      <c r="WWX38" s="37"/>
      <c r="WWY38" s="37"/>
      <c r="WWZ38" s="37"/>
      <c r="WXA38" s="37"/>
      <c r="WXB38" s="37"/>
      <c r="WXC38" s="37"/>
      <c r="WXD38" s="37"/>
      <c r="WXE38" s="37"/>
      <c r="WXF38" s="37"/>
      <c r="WXG38" s="37"/>
      <c r="WXH38" s="37"/>
      <c r="WXI38" s="37"/>
      <c r="WXJ38" s="37"/>
      <c r="WXK38" s="37"/>
      <c r="WXL38" s="37"/>
      <c r="WXM38" s="37"/>
      <c r="WXN38" s="37"/>
      <c r="WXO38" s="37"/>
      <c r="WXP38" s="37"/>
      <c r="WXQ38" s="37"/>
      <c r="WXR38" s="37"/>
      <c r="WXS38" s="37"/>
      <c r="WXT38" s="37"/>
      <c r="WXU38" s="37"/>
      <c r="WXV38" s="37"/>
      <c r="WXW38" s="37"/>
      <c r="WXX38" s="37"/>
      <c r="WXY38" s="37"/>
      <c r="WXZ38" s="37"/>
      <c r="WYA38" s="37"/>
      <c r="WYB38" s="37"/>
      <c r="WYC38" s="37"/>
      <c r="WYD38" s="37"/>
      <c r="WYE38" s="37"/>
      <c r="WYF38" s="37"/>
      <c r="WYG38" s="37"/>
      <c r="WYH38" s="37"/>
      <c r="WYI38" s="37"/>
      <c r="WYJ38" s="37"/>
      <c r="WYK38" s="37"/>
      <c r="WYL38" s="37"/>
      <c r="WYM38" s="37"/>
      <c r="WYN38" s="37"/>
      <c r="WYO38" s="37"/>
      <c r="WYP38" s="37"/>
      <c r="WYQ38" s="37"/>
      <c r="WYR38" s="37"/>
      <c r="WYS38" s="37"/>
      <c r="WYT38" s="37"/>
      <c r="WYU38" s="37"/>
      <c r="WYV38" s="37"/>
      <c r="WYW38" s="37"/>
      <c r="WYX38" s="37"/>
      <c r="WYY38" s="37"/>
      <c r="WYZ38" s="37"/>
      <c r="WZA38" s="37"/>
      <c r="WZB38" s="37"/>
      <c r="WZC38" s="37"/>
      <c r="WZD38" s="37"/>
      <c r="WZE38" s="37"/>
      <c r="WZF38" s="37"/>
      <c r="WZG38" s="37"/>
      <c r="WZH38" s="37"/>
      <c r="WZI38" s="37"/>
      <c r="WZJ38" s="37"/>
      <c r="WZK38" s="37"/>
      <c r="WZL38" s="37"/>
      <c r="WZM38" s="37"/>
      <c r="WZN38" s="37"/>
      <c r="WZO38" s="37"/>
      <c r="WZP38" s="37"/>
      <c r="WZQ38" s="37"/>
      <c r="WZR38" s="37"/>
      <c r="WZS38" s="37"/>
      <c r="WZT38" s="37"/>
      <c r="WZU38" s="37"/>
      <c r="WZV38" s="37"/>
      <c r="WZW38" s="37"/>
      <c r="WZX38" s="37"/>
      <c r="WZY38" s="37"/>
      <c r="WZZ38" s="37"/>
      <c r="XAA38" s="37"/>
      <c r="XAB38" s="37"/>
      <c r="XAC38" s="37"/>
      <c r="XAD38" s="37"/>
      <c r="XAE38" s="37"/>
      <c r="XAF38" s="37"/>
      <c r="XAG38" s="37"/>
      <c r="XAH38" s="37"/>
      <c r="XAI38" s="37"/>
      <c r="XAJ38" s="37"/>
      <c r="XAK38" s="37"/>
      <c r="XAL38" s="37"/>
      <c r="XAM38" s="37"/>
      <c r="XAN38" s="37"/>
      <c r="XAO38" s="37"/>
      <c r="XAP38" s="37"/>
      <c r="XAQ38" s="37"/>
      <c r="XAR38" s="37"/>
      <c r="XAS38" s="37"/>
      <c r="XAT38" s="37"/>
      <c r="XAU38" s="37"/>
      <c r="XAV38" s="37"/>
      <c r="XAW38" s="37"/>
      <c r="XAX38" s="37"/>
      <c r="XAY38" s="37"/>
      <c r="XAZ38" s="37"/>
      <c r="XBA38" s="37"/>
      <c r="XBB38" s="37"/>
      <c r="XBC38" s="37"/>
      <c r="XBD38" s="37"/>
      <c r="XBE38" s="37"/>
      <c r="XBF38" s="37"/>
      <c r="XBG38" s="37"/>
      <c r="XBH38" s="37"/>
      <c r="XBI38" s="37"/>
      <c r="XBJ38" s="37"/>
      <c r="XBK38" s="37"/>
      <c r="XBL38" s="37"/>
      <c r="XBM38" s="37"/>
      <c r="XBN38" s="37"/>
      <c r="XBO38" s="37"/>
      <c r="XBP38" s="37"/>
      <c r="XBQ38" s="37"/>
      <c r="XBR38" s="37"/>
      <c r="XBS38" s="37"/>
      <c r="XBT38" s="37"/>
      <c r="XBU38" s="37"/>
      <c r="XBV38" s="37"/>
      <c r="XBW38" s="37"/>
      <c r="XBX38" s="37"/>
      <c r="XBY38" s="37"/>
      <c r="XBZ38" s="37"/>
      <c r="XCA38" s="37"/>
      <c r="XCB38" s="37"/>
      <c r="XCC38" s="37"/>
      <c r="XCD38" s="37"/>
      <c r="XCE38" s="37"/>
      <c r="XCF38" s="37"/>
      <c r="XCG38" s="37"/>
      <c r="XCH38" s="37"/>
      <c r="XCI38" s="37"/>
      <c r="XCJ38" s="37"/>
      <c r="XCK38" s="37"/>
      <c r="XCL38" s="37"/>
      <c r="XCM38" s="37"/>
      <c r="XCN38" s="37"/>
      <c r="XCO38" s="37"/>
      <c r="XCP38" s="37"/>
      <c r="XCQ38" s="37"/>
      <c r="XCR38" s="37"/>
      <c r="XCS38" s="37"/>
      <c r="XCT38" s="37"/>
      <c r="XCU38" s="37"/>
      <c r="XCV38" s="37"/>
      <c r="XCW38" s="37"/>
      <c r="XCX38" s="37"/>
      <c r="XCY38" s="37"/>
      <c r="XCZ38" s="37"/>
      <c r="XDA38" s="37"/>
      <c r="XDB38" s="37"/>
      <c r="XDC38" s="37"/>
      <c r="XDD38" s="37"/>
      <c r="XDE38" s="37"/>
      <c r="XDF38" s="37"/>
      <c r="XDG38" s="37"/>
      <c r="XDH38" s="37"/>
      <c r="XDI38" s="37"/>
      <c r="XDJ38" s="37"/>
      <c r="XDK38" s="37"/>
      <c r="XDL38" s="37"/>
      <c r="XDM38" s="37"/>
      <c r="XDN38" s="37"/>
      <c r="XDO38" s="37"/>
      <c r="XDP38" s="37"/>
      <c r="XDQ38" s="37"/>
      <c r="XDR38" s="37"/>
      <c r="XDS38" s="37"/>
      <c r="XDT38" s="37"/>
      <c r="XDU38" s="37"/>
      <c r="XDV38" s="37"/>
      <c r="XDW38" s="37"/>
      <c r="XDX38" s="37"/>
      <c r="XDY38" s="37"/>
      <c r="XDZ38" s="37"/>
      <c r="XEA38" s="37"/>
      <c r="XEB38" s="37"/>
      <c r="XEC38" s="37"/>
      <c r="XED38" s="37"/>
      <c r="XEE38" s="37"/>
      <c r="XEF38" s="37"/>
      <c r="XEG38" s="37"/>
      <c r="XEH38" s="37"/>
      <c r="XEI38" s="37"/>
      <c r="XEJ38" s="37"/>
      <c r="XEK38" s="37"/>
      <c r="XEL38" s="37"/>
      <c r="XEM38" s="37"/>
      <c r="XEN38" s="37"/>
      <c r="XEO38" s="37"/>
      <c r="XEP38" s="37"/>
      <c r="XEQ38" s="37"/>
      <c r="XER38" s="37"/>
      <c r="XES38" s="37"/>
      <c r="XET38" s="37"/>
      <c r="XEU38" s="37"/>
      <c r="XEV38" s="37"/>
      <c r="XEW38" s="37"/>
    </row>
    <row r="39" s="1" customFormat="1" hidden="1" customHeight="1" spans="1:16377">
      <c r="A39" s="6"/>
      <c r="B39" s="44">
        <v>45785</v>
      </c>
      <c r="C39" s="7"/>
      <c r="D39" s="7"/>
      <c r="E39" s="11"/>
      <c r="F39" s="12"/>
      <c r="G39" s="7" t="s">
        <v>22</v>
      </c>
      <c r="H39" s="7">
        <v>17280</v>
      </c>
      <c r="I39" s="7">
        <v>0.025</v>
      </c>
      <c r="J39" s="61">
        <v>432</v>
      </c>
      <c r="K39" s="43"/>
      <c r="L39" s="60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WLN39" s="37"/>
      <c r="WLO39" s="37"/>
      <c r="WLP39" s="37"/>
      <c r="WLQ39" s="37"/>
      <c r="WLR39" s="37"/>
      <c r="WLS39" s="37"/>
      <c r="WLT39" s="37"/>
      <c r="WLU39" s="37"/>
      <c r="WLV39" s="37"/>
      <c r="WLW39" s="37"/>
      <c r="WLX39" s="37"/>
      <c r="WLY39" s="37"/>
      <c r="WLZ39" s="37"/>
      <c r="WMA39" s="37"/>
      <c r="WMB39" s="37"/>
      <c r="WMC39" s="37"/>
      <c r="WMD39" s="37"/>
      <c r="WME39" s="37"/>
      <c r="WMF39" s="37"/>
      <c r="WMG39" s="37"/>
      <c r="WMH39" s="37"/>
      <c r="WMI39" s="37"/>
      <c r="WMJ39" s="37"/>
      <c r="WMK39" s="37"/>
      <c r="WML39" s="37"/>
      <c r="WMM39" s="37"/>
      <c r="WMN39" s="37"/>
      <c r="WMO39" s="37"/>
      <c r="WMP39" s="37"/>
      <c r="WMQ39" s="37"/>
      <c r="WMR39" s="37"/>
      <c r="WMS39" s="37"/>
      <c r="WMT39" s="37"/>
      <c r="WMU39" s="37"/>
      <c r="WMV39" s="37"/>
      <c r="WMW39" s="37"/>
      <c r="WMX39" s="37"/>
      <c r="WMY39" s="37"/>
      <c r="WMZ39" s="37"/>
      <c r="WNA39" s="37"/>
      <c r="WNB39" s="37"/>
      <c r="WNC39" s="37"/>
      <c r="WND39" s="37"/>
      <c r="WNE39" s="37"/>
      <c r="WNF39" s="37"/>
      <c r="WNG39" s="37"/>
      <c r="WNH39" s="37"/>
      <c r="WNI39" s="37"/>
      <c r="WNJ39" s="37"/>
      <c r="WNK39" s="37"/>
      <c r="WNL39" s="37"/>
      <c r="WNM39" s="37"/>
      <c r="WNN39" s="37"/>
      <c r="WNO39" s="37"/>
      <c r="WNP39" s="37"/>
      <c r="WNQ39" s="37"/>
      <c r="WNR39" s="37"/>
      <c r="WNS39" s="37"/>
      <c r="WNT39" s="37"/>
      <c r="WNU39" s="37"/>
      <c r="WNV39" s="37"/>
      <c r="WNW39" s="37"/>
      <c r="WNX39" s="37"/>
      <c r="WNY39" s="37"/>
      <c r="WNZ39" s="37"/>
      <c r="WOA39" s="37"/>
      <c r="WOB39" s="37"/>
      <c r="WOC39" s="37"/>
      <c r="WOD39" s="37"/>
      <c r="WOE39" s="37"/>
      <c r="WOF39" s="37"/>
      <c r="WOG39" s="37"/>
      <c r="WOH39" s="37"/>
      <c r="WOI39" s="37"/>
      <c r="WOJ39" s="37"/>
      <c r="WOK39" s="37"/>
      <c r="WOL39" s="37"/>
      <c r="WOM39" s="37"/>
      <c r="WON39" s="37"/>
      <c r="WOO39" s="37"/>
      <c r="WOP39" s="37"/>
      <c r="WOQ39" s="37"/>
      <c r="WOR39" s="37"/>
      <c r="WOS39" s="37"/>
      <c r="WOT39" s="37"/>
      <c r="WOU39" s="37"/>
      <c r="WOV39" s="37"/>
      <c r="WOW39" s="37"/>
      <c r="WOX39" s="37"/>
      <c r="WOY39" s="37"/>
      <c r="WOZ39" s="37"/>
      <c r="WPA39" s="37"/>
      <c r="WPB39" s="37"/>
      <c r="WPC39" s="37"/>
      <c r="WPD39" s="37"/>
      <c r="WPE39" s="37"/>
      <c r="WPF39" s="37"/>
      <c r="WPG39" s="37"/>
      <c r="WPH39" s="37"/>
      <c r="WPI39" s="37"/>
      <c r="WPJ39" s="37"/>
      <c r="WPK39" s="37"/>
      <c r="WPL39" s="37"/>
      <c r="WPM39" s="37"/>
      <c r="WPN39" s="37"/>
      <c r="WPO39" s="37"/>
      <c r="WPP39" s="37"/>
      <c r="WPQ39" s="37"/>
      <c r="WPR39" s="37"/>
      <c r="WPS39" s="37"/>
      <c r="WPT39" s="37"/>
      <c r="WPU39" s="37"/>
      <c r="WPV39" s="37"/>
      <c r="WPW39" s="37"/>
      <c r="WPX39" s="37"/>
      <c r="WPY39" s="37"/>
      <c r="WPZ39" s="37"/>
      <c r="WQA39" s="37"/>
      <c r="WQB39" s="37"/>
      <c r="WQC39" s="37"/>
      <c r="WQD39" s="37"/>
      <c r="WQE39" s="37"/>
      <c r="WQF39" s="37"/>
      <c r="WQG39" s="37"/>
      <c r="WQH39" s="37"/>
      <c r="WQI39" s="37"/>
      <c r="WQJ39" s="37"/>
      <c r="WQK39" s="37"/>
      <c r="WQL39" s="37"/>
      <c r="WQM39" s="37"/>
      <c r="WQN39" s="37"/>
      <c r="WQO39" s="37"/>
      <c r="WQP39" s="37"/>
      <c r="WQQ39" s="37"/>
      <c r="WQR39" s="37"/>
      <c r="WQS39" s="37"/>
      <c r="WQT39" s="37"/>
      <c r="WQU39" s="37"/>
      <c r="WQV39" s="37"/>
      <c r="WQW39" s="37"/>
      <c r="WQX39" s="37"/>
      <c r="WQY39" s="37"/>
      <c r="WQZ39" s="37"/>
      <c r="WRA39" s="37"/>
      <c r="WRB39" s="37"/>
      <c r="WRC39" s="37"/>
      <c r="WRD39" s="37"/>
      <c r="WRE39" s="37"/>
      <c r="WRF39" s="37"/>
      <c r="WRG39" s="37"/>
      <c r="WRH39" s="37"/>
      <c r="WRI39" s="37"/>
      <c r="WRJ39" s="37"/>
      <c r="WRK39" s="37"/>
      <c r="WRL39" s="37"/>
      <c r="WRM39" s="37"/>
      <c r="WRN39" s="37"/>
      <c r="WRO39" s="37"/>
      <c r="WRP39" s="37"/>
      <c r="WRQ39" s="37"/>
      <c r="WRR39" s="37"/>
      <c r="WRS39" s="37"/>
      <c r="WRT39" s="37"/>
      <c r="WRU39" s="37"/>
      <c r="WRV39" s="37"/>
      <c r="WRW39" s="37"/>
      <c r="WRX39" s="37"/>
      <c r="WRY39" s="37"/>
      <c r="WRZ39" s="37"/>
      <c r="WSA39" s="37"/>
      <c r="WSB39" s="37"/>
      <c r="WSC39" s="37"/>
      <c r="WSD39" s="37"/>
      <c r="WSE39" s="37"/>
      <c r="WSF39" s="37"/>
      <c r="WSG39" s="37"/>
      <c r="WSH39" s="37"/>
      <c r="WSI39" s="37"/>
      <c r="WSJ39" s="37"/>
      <c r="WSK39" s="37"/>
      <c r="WSL39" s="37"/>
      <c r="WSM39" s="37"/>
      <c r="WSN39" s="37"/>
      <c r="WSO39" s="37"/>
      <c r="WSP39" s="37"/>
      <c r="WSQ39" s="37"/>
      <c r="WSR39" s="37"/>
      <c r="WSS39" s="37"/>
      <c r="WST39" s="37"/>
      <c r="WSU39" s="37"/>
      <c r="WSV39" s="37"/>
      <c r="WSW39" s="37"/>
      <c r="WSX39" s="37"/>
      <c r="WSY39" s="37"/>
      <c r="WSZ39" s="37"/>
      <c r="WTA39" s="37"/>
      <c r="WTB39" s="37"/>
      <c r="WTC39" s="37"/>
      <c r="WTD39" s="37"/>
      <c r="WTE39" s="37"/>
      <c r="WTF39" s="37"/>
      <c r="WTG39" s="37"/>
      <c r="WTH39" s="37"/>
      <c r="WTI39" s="37"/>
      <c r="WTJ39" s="37"/>
      <c r="WTK39" s="37"/>
      <c r="WTL39" s="37"/>
      <c r="WTM39" s="37"/>
      <c r="WTN39" s="37"/>
      <c r="WTO39" s="37"/>
      <c r="WTP39" s="37"/>
      <c r="WTQ39" s="37"/>
      <c r="WTR39" s="37"/>
      <c r="WTS39" s="37"/>
      <c r="WTT39" s="37"/>
      <c r="WTU39" s="37"/>
      <c r="WTV39" s="37"/>
      <c r="WTW39" s="37"/>
      <c r="WTX39" s="37"/>
      <c r="WTY39" s="37"/>
      <c r="WTZ39" s="37"/>
      <c r="WUA39" s="37"/>
      <c r="WUB39" s="37"/>
      <c r="WUC39" s="37"/>
      <c r="WUD39" s="37"/>
      <c r="WUE39" s="37"/>
      <c r="WUF39" s="37"/>
      <c r="WUG39" s="37"/>
      <c r="WUH39" s="37"/>
      <c r="WUI39" s="37"/>
      <c r="WUJ39" s="37"/>
      <c r="WUK39" s="37"/>
      <c r="WUL39" s="37"/>
      <c r="WUM39" s="37"/>
      <c r="WUN39" s="37"/>
      <c r="WUO39" s="37"/>
      <c r="WUP39" s="37"/>
      <c r="WUQ39" s="37"/>
      <c r="WUR39" s="37"/>
      <c r="WUS39" s="37"/>
      <c r="WUT39" s="37"/>
      <c r="WUU39" s="37"/>
      <c r="WUV39" s="37"/>
      <c r="WUW39" s="37"/>
      <c r="WUX39" s="37"/>
      <c r="WUY39" s="37"/>
      <c r="WUZ39" s="37"/>
      <c r="WVA39" s="37"/>
      <c r="WVB39" s="37"/>
      <c r="WVC39" s="37"/>
      <c r="WVD39" s="37"/>
      <c r="WVE39" s="37"/>
      <c r="WVF39" s="37"/>
      <c r="WVG39" s="37"/>
      <c r="WVH39" s="37"/>
      <c r="WVI39" s="37"/>
      <c r="WVJ39" s="37"/>
      <c r="WVK39" s="37"/>
      <c r="WVL39" s="37"/>
      <c r="WVM39" s="37"/>
      <c r="WVN39" s="37"/>
      <c r="WVO39" s="37"/>
      <c r="WVP39" s="37"/>
      <c r="WVQ39" s="37"/>
      <c r="WVR39" s="37"/>
      <c r="WVS39" s="37"/>
      <c r="WVT39" s="37"/>
      <c r="WVU39" s="37"/>
      <c r="WVV39" s="37"/>
      <c r="WVW39" s="37"/>
      <c r="WVX39" s="37"/>
      <c r="WVY39" s="37"/>
      <c r="WVZ39" s="37"/>
      <c r="WWA39" s="37"/>
      <c r="WWB39" s="37"/>
      <c r="WWC39" s="37"/>
      <c r="WWD39" s="37"/>
      <c r="WWE39" s="37"/>
      <c r="WWF39" s="37"/>
      <c r="WWG39" s="37"/>
      <c r="WWH39" s="37"/>
      <c r="WWI39" s="37"/>
      <c r="WWJ39" s="37"/>
      <c r="WWK39" s="37"/>
      <c r="WWL39" s="37"/>
      <c r="WWM39" s="37"/>
      <c r="WWN39" s="37"/>
      <c r="WWO39" s="37"/>
      <c r="WWP39" s="37"/>
      <c r="WWQ39" s="37"/>
      <c r="WWR39" s="37"/>
      <c r="WWS39" s="37"/>
      <c r="WWT39" s="37"/>
      <c r="WWU39" s="37"/>
      <c r="WWV39" s="37"/>
      <c r="WWW39" s="37"/>
      <c r="WWX39" s="37"/>
      <c r="WWY39" s="37"/>
      <c r="WWZ39" s="37"/>
      <c r="WXA39" s="37"/>
      <c r="WXB39" s="37"/>
      <c r="WXC39" s="37"/>
      <c r="WXD39" s="37"/>
      <c r="WXE39" s="37"/>
      <c r="WXF39" s="37"/>
      <c r="WXG39" s="37"/>
      <c r="WXH39" s="37"/>
      <c r="WXI39" s="37"/>
      <c r="WXJ39" s="37"/>
      <c r="WXK39" s="37"/>
      <c r="WXL39" s="37"/>
      <c r="WXM39" s="37"/>
      <c r="WXN39" s="37"/>
      <c r="WXO39" s="37"/>
      <c r="WXP39" s="37"/>
      <c r="WXQ39" s="37"/>
      <c r="WXR39" s="37"/>
      <c r="WXS39" s="37"/>
      <c r="WXT39" s="37"/>
      <c r="WXU39" s="37"/>
      <c r="WXV39" s="37"/>
      <c r="WXW39" s="37"/>
      <c r="WXX39" s="37"/>
      <c r="WXY39" s="37"/>
      <c r="WXZ39" s="37"/>
      <c r="WYA39" s="37"/>
      <c r="WYB39" s="37"/>
      <c r="WYC39" s="37"/>
      <c r="WYD39" s="37"/>
      <c r="WYE39" s="37"/>
      <c r="WYF39" s="37"/>
      <c r="WYG39" s="37"/>
      <c r="WYH39" s="37"/>
      <c r="WYI39" s="37"/>
      <c r="WYJ39" s="37"/>
      <c r="WYK39" s="37"/>
      <c r="WYL39" s="37"/>
      <c r="WYM39" s="37"/>
      <c r="WYN39" s="37"/>
      <c r="WYO39" s="37"/>
      <c r="WYP39" s="37"/>
      <c r="WYQ39" s="37"/>
      <c r="WYR39" s="37"/>
      <c r="WYS39" s="37"/>
      <c r="WYT39" s="37"/>
      <c r="WYU39" s="37"/>
      <c r="WYV39" s="37"/>
      <c r="WYW39" s="37"/>
      <c r="WYX39" s="37"/>
      <c r="WYY39" s="37"/>
      <c r="WYZ39" s="37"/>
      <c r="WZA39" s="37"/>
      <c r="WZB39" s="37"/>
      <c r="WZC39" s="37"/>
      <c r="WZD39" s="37"/>
      <c r="WZE39" s="37"/>
      <c r="WZF39" s="37"/>
      <c r="WZG39" s="37"/>
      <c r="WZH39" s="37"/>
      <c r="WZI39" s="37"/>
      <c r="WZJ39" s="37"/>
      <c r="WZK39" s="37"/>
      <c r="WZL39" s="37"/>
      <c r="WZM39" s="37"/>
      <c r="WZN39" s="37"/>
      <c r="WZO39" s="37"/>
      <c r="WZP39" s="37"/>
      <c r="WZQ39" s="37"/>
      <c r="WZR39" s="37"/>
      <c r="WZS39" s="37"/>
      <c r="WZT39" s="37"/>
      <c r="WZU39" s="37"/>
      <c r="WZV39" s="37"/>
      <c r="WZW39" s="37"/>
      <c r="WZX39" s="37"/>
      <c r="WZY39" s="37"/>
      <c r="WZZ39" s="37"/>
      <c r="XAA39" s="37"/>
      <c r="XAB39" s="37"/>
      <c r="XAC39" s="37"/>
      <c r="XAD39" s="37"/>
      <c r="XAE39" s="37"/>
      <c r="XAF39" s="37"/>
      <c r="XAG39" s="37"/>
      <c r="XAH39" s="37"/>
      <c r="XAI39" s="37"/>
      <c r="XAJ39" s="37"/>
      <c r="XAK39" s="37"/>
      <c r="XAL39" s="37"/>
      <c r="XAM39" s="37"/>
      <c r="XAN39" s="37"/>
      <c r="XAO39" s="37"/>
      <c r="XAP39" s="37"/>
      <c r="XAQ39" s="37"/>
      <c r="XAR39" s="37"/>
      <c r="XAS39" s="37"/>
      <c r="XAT39" s="37"/>
      <c r="XAU39" s="37"/>
      <c r="XAV39" s="37"/>
      <c r="XAW39" s="37"/>
      <c r="XAX39" s="37"/>
      <c r="XAY39" s="37"/>
      <c r="XAZ39" s="37"/>
      <c r="XBA39" s="37"/>
      <c r="XBB39" s="37"/>
      <c r="XBC39" s="37"/>
      <c r="XBD39" s="37"/>
      <c r="XBE39" s="37"/>
      <c r="XBF39" s="37"/>
      <c r="XBG39" s="37"/>
      <c r="XBH39" s="37"/>
      <c r="XBI39" s="37"/>
      <c r="XBJ39" s="37"/>
      <c r="XBK39" s="37"/>
      <c r="XBL39" s="37"/>
      <c r="XBM39" s="37"/>
      <c r="XBN39" s="37"/>
      <c r="XBO39" s="37"/>
      <c r="XBP39" s="37"/>
      <c r="XBQ39" s="37"/>
      <c r="XBR39" s="37"/>
      <c r="XBS39" s="37"/>
      <c r="XBT39" s="37"/>
      <c r="XBU39" s="37"/>
      <c r="XBV39" s="37"/>
      <c r="XBW39" s="37"/>
      <c r="XBX39" s="37"/>
      <c r="XBY39" s="37"/>
      <c r="XBZ39" s="37"/>
      <c r="XCA39" s="37"/>
      <c r="XCB39" s="37"/>
      <c r="XCC39" s="37"/>
      <c r="XCD39" s="37"/>
      <c r="XCE39" s="37"/>
      <c r="XCF39" s="37"/>
      <c r="XCG39" s="37"/>
      <c r="XCH39" s="37"/>
      <c r="XCI39" s="37"/>
      <c r="XCJ39" s="37"/>
      <c r="XCK39" s="37"/>
      <c r="XCL39" s="37"/>
      <c r="XCM39" s="37"/>
      <c r="XCN39" s="37"/>
      <c r="XCO39" s="37"/>
      <c r="XCP39" s="37"/>
      <c r="XCQ39" s="37"/>
      <c r="XCR39" s="37"/>
      <c r="XCS39" s="37"/>
      <c r="XCT39" s="37"/>
      <c r="XCU39" s="37"/>
      <c r="XCV39" s="37"/>
      <c r="XCW39" s="37"/>
      <c r="XCX39" s="37"/>
      <c r="XCY39" s="37"/>
      <c r="XCZ39" s="37"/>
      <c r="XDA39" s="37"/>
      <c r="XDB39" s="37"/>
      <c r="XDC39" s="37"/>
      <c r="XDD39" s="37"/>
      <c r="XDE39" s="37"/>
      <c r="XDF39" s="37"/>
      <c r="XDG39" s="37"/>
      <c r="XDH39" s="37"/>
      <c r="XDI39" s="37"/>
      <c r="XDJ39" s="37"/>
      <c r="XDK39" s="37"/>
      <c r="XDL39" s="37"/>
      <c r="XDM39" s="37"/>
      <c r="XDN39" s="37"/>
      <c r="XDO39" s="37"/>
      <c r="XDP39" s="37"/>
      <c r="XDQ39" s="37"/>
      <c r="XDR39" s="37"/>
      <c r="XDS39" s="37"/>
      <c r="XDT39" s="37"/>
      <c r="XDU39" s="37"/>
      <c r="XDV39" s="37"/>
      <c r="XDW39" s="37"/>
      <c r="XDX39" s="37"/>
      <c r="XDY39" s="37"/>
      <c r="XDZ39" s="37"/>
      <c r="XEA39" s="37"/>
      <c r="XEB39" s="37"/>
      <c r="XEC39" s="37"/>
      <c r="XED39" s="37"/>
      <c r="XEE39" s="37"/>
      <c r="XEF39" s="37"/>
      <c r="XEG39" s="37"/>
      <c r="XEH39" s="37"/>
      <c r="XEI39" s="37"/>
      <c r="XEJ39" s="37"/>
      <c r="XEK39" s="37"/>
      <c r="XEL39" s="37"/>
      <c r="XEM39" s="37"/>
      <c r="XEN39" s="37"/>
      <c r="XEO39" s="37"/>
      <c r="XEP39" s="37"/>
      <c r="XEQ39" s="37"/>
      <c r="XER39" s="37"/>
      <c r="XES39" s="37"/>
      <c r="XET39" s="37"/>
      <c r="XEU39" s="37"/>
      <c r="XEV39" s="37"/>
      <c r="XEW39" s="37"/>
    </row>
    <row r="40" s="1" customFormat="1" hidden="1" customHeight="1" spans="1:16377">
      <c r="A40" s="6"/>
      <c r="B40" s="44">
        <v>45785</v>
      </c>
      <c r="C40" s="7"/>
      <c r="D40" s="7"/>
      <c r="E40" s="11"/>
      <c r="F40" s="12"/>
      <c r="G40" s="12" t="s">
        <v>35</v>
      </c>
      <c r="H40" s="7">
        <v>8160</v>
      </c>
      <c r="I40" s="7">
        <v>1</v>
      </c>
      <c r="J40" s="61">
        <v>8160</v>
      </c>
      <c r="K40" s="43"/>
      <c r="L40" s="55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WLN40" s="37"/>
      <c r="WLO40" s="37"/>
      <c r="WLP40" s="37"/>
      <c r="WLQ40" s="37"/>
      <c r="WLR40" s="37"/>
      <c r="WLS40" s="37"/>
      <c r="WLT40" s="37"/>
      <c r="WLU40" s="37"/>
      <c r="WLV40" s="37"/>
      <c r="WLW40" s="37"/>
      <c r="WLX40" s="37"/>
      <c r="WLY40" s="37"/>
      <c r="WLZ40" s="37"/>
      <c r="WMA40" s="37"/>
      <c r="WMB40" s="37"/>
      <c r="WMC40" s="37"/>
      <c r="WMD40" s="37"/>
      <c r="WME40" s="37"/>
      <c r="WMF40" s="37"/>
      <c r="WMG40" s="37"/>
      <c r="WMH40" s="37"/>
      <c r="WMI40" s="37"/>
      <c r="WMJ40" s="37"/>
      <c r="WMK40" s="37"/>
      <c r="WML40" s="37"/>
      <c r="WMM40" s="37"/>
      <c r="WMN40" s="37"/>
      <c r="WMO40" s="37"/>
      <c r="WMP40" s="37"/>
      <c r="WMQ40" s="37"/>
      <c r="WMR40" s="37"/>
      <c r="WMS40" s="37"/>
      <c r="WMT40" s="37"/>
      <c r="WMU40" s="37"/>
      <c r="WMV40" s="37"/>
      <c r="WMW40" s="37"/>
      <c r="WMX40" s="37"/>
      <c r="WMY40" s="37"/>
      <c r="WMZ40" s="37"/>
      <c r="WNA40" s="37"/>
      <c r="WNB40" s="37"/>
      <c r="WNC40" s="37"/>
      <c r="WND40" s="37"/>
      <c r="WNE40" s="37"/>
      <c r="WNF40" s="37"/>
      <c r="WNG40" s="37"/>
      <c r="WNH40" s="37"/>
      <c r="WNI40" s="37"/>
      <c r="WNJ40" s="37"/>
      <c r="WNK40" s="37"/>
      <c r="WNL40" s="37"/>
      <c r="WNM40" s="37"/>
      <c r="WNN40" s="37"/>
      <c r="WNO40" s="37"/>
      <c r="WNP40" s="37"/>
      <c r="WNQ40" s="37"/>
      <c r="WNR40" s="37"/>
      <c r="WNS40" s="37"/>
      <c r="WNT40" s="37"/>
      <c r="WNU40" s="37"/>
      <c r="WNV40" s="37"/>
      <c r="WNW40" s="37"/>
      <c r="WNX40" s="37"/>
      <c r="WNY40" s="37"/>
      <c r="WNZ40" s="37"/>
      <c r="WOA40" s="37"/>
      <c r="WOB40" s="37"/>
      <c r="WOC40" s="37"/>
      <c r="WOD40" s="37"/>
      <c r="WOE40" s="37"/>
      <c r="WOF40" s="37"/>
      <c r="WOG40" s="37"/>
      <c r="WOH40" s="37"/>
      <c r="WOI40" s="37"/>
      <c r="WOJ40" s="37"/>
      <c r="WOK40" s="37"/>
      <c r="WOL40" s="37"/>
      <c r="WOM40" s="37"/>
      <c r="WON40" s="37"/>
      <c r="WOO40" s="37"/>
      <c r="WOP40" s="37"/>
      <c r="WOQ40" s="37"/>
      <c r="WOR40" s="37"/>
      <c r="WOS40" s="37"/>
      <c r="WOT40" s="37"/>
      <c r="WOU40" s="37"/>
      <c r="WOV40" s="37"/>
      <c r="WOW40" s="37"/>
      <c r="WOX40" s="37"/>
      <c r="WOY40" s="37"/>
      <c r="WOZ40" s="37"/>
      <c r="WPA40" s="37"/>
      <c r="WPB40" s="37"/>
      <c r="WPC40" s="37"/>
      <c r="WPD40" s="37"/>
      <c r="WPE40" s="37"/>
      <c r="WPF40" s="37"/>
      <c r="WPG40" s="37"/>
      <c r="WPH40" s="37"/>
      <c r="WPI40" s="37"/>
      <c r="WPJ40" s="37"/>
      <c r="WPK40" s="37"/>
      <c r="WPL40" s="37"/>
      <c r="WPM40" s="37"/>
      <c r="WPN40" s="37"/>
      <c r="WPO40" s="37"/>
      <c r="WPP40" s="37"/>
      <c r="WPQ40" s="37"/>
      <c r="WPR40" s="37"/>
      <c r="WPS40" s="37"/>
      <c r="WPT40" s="37"/>
      <c r="WPU40" s="37"/>
      <c r="WPV40" s="37"/>
      <c r="WPW40" s="37"/>
      <c r="WPX40" s="37"/>
      <c r="WPY40" s="37"/>
      <c r="WPZ40" s="37"/>
      <c r="WQA40" s="37"/>
      <c r="WQB40" s="37"/>
      <c r="WQC40" s="37"/>
      <c r="WQD40" s="37"/>
      <c r="WQE40" s="37"/>
      <c r="WQF40" s="37"/>
      <c r="WQG40" s="37"/>
      <c r="WQH40" s="37"/>
      <c r="WQI40" s="37"/>
      <c r="WQJ40" s="37"/>
      <c r="WQK40" s="37"/>
      <c r="WQL40" s="37"/>
      <c r="WQM40" s="37"/>
      <c r="WQN40" s="37"/>
      <c r="WQO40" s="37"/>
      <c r="WQP40" s="37"/>
      <c r="WQQ40" s="37"/>
      <c r="WQR40" s="37"/>
      <c r="WQS40" s="37"/>
      <c r="WQT40" s="37"/>
      <c r="WQU40" s="37"/>
      <c r="WQV40" s="37"/>
      <c r="WQW40" s="37"/>
      <c r="WQX40" s="37"/>
      <c r="WQY40" s="37"/>
      <c r="WQZ40" s="37"/>
      <c r="WRA40" s="37"/>
      <c r="WRB40" s="37"/>
      <c r="WRC40" s="37"/>
      <c r="WRD40" s="37"/>
      <c r="WRE40" s="37"/>
      <c r="WRF40" s="37"/>
      <c r="WRG40" s="37"/>
      <c r="WRH40" s="37"/>
      <c r="WRI40" s="37"/>
      <c r="WRJ40" s="37"/>
      <c r="WRK40" s="37"/>
      <c r="WRL40" s="37"/>
      <c r="WRM40" s="37"/>
      <c r="WRN40" s="37"/>
      <c r="WRO40" s="37"/>
      <c r="WRP40" s="37"/>
      <c r="WRQ40" s="37"/>
      <c r="WRR40" s="37"/>
      <c r="WRS40" s="37"/>
      <c r="WRT40" s="37"/>
      <c r="WRU40" s="37"/>
      <c r="WRV40" s="37"/>
      <c r="WRW40" s="37"/>
      <c r="WRX40" s="37"/>
      <c r="WRY40" s="37"/>
      <c r="WRZ40" s="37"/>
      <c r="WSA40" s="37"/>
      <c r="WSB40" s="37"/>
      <c r="WSC40" s="37"/>
      <c r="WSD40" s="37"/>
      <c r="WSE40" s="37"/>
      <c r="WSF40" s="37"/>
      <c r="WSG40" s="37"/>
      <c r="WSH40" s="37"/>
      <c r="WSI40" s="37"/>
      <c r="WSJ40" s="37"/>
      <c r="WSK40" s="37"/>
      <c r="WSL40" s="37"/>
      <c r="WSM40" s="37"/>
      <c r="WSN40" s="37"/>
      <c r="WSO40" s="37"/>
      <c r="WSP40" s="37"/>
      <c r="WSQ40" s="37"/>
      <c r="WSR40" s="37"/>
      <c r="WSS40" s="37"/>
      <c r="WST40" s="37"/>
      <c r="WSU40" s="37"/>
      <c r="WSV40" s="37"/>
      <c r="WSW40" s="37"/>
      <c r="WSX40" s="37"/>
      <c r="WSY40" s="37"/>
      <c r="WSZ40" s="37"/>
      <c r="WTA40" s="37"/>
      <c r="WTB40" s="37"/>
      <c r="WTC40" s="37"/>
      <c r="WTD40" s="37"/>
      <c r="WTE40" s="37"/>
      <c r="WTF40" s="37"/>
      <c r="WTG40" s="37"/>
      <c r="WTH40" s="37"/>
      <c r="WTI40" s="37"/>
      <c r="WTJ40" s="37"/>
      <c r="WTK40" s="37"/>
      <c r="WTL40" s="37"/>
      <c r="WTM40" s="37"/>
      <c r="WTN40" s="37"/>
      <c r="WTO40" s="37"/>
      <c r="WTP40" s="37"/>
      <c r="WTQ40" s="37"/>
      <c r="WTR40" s="37"/>
      <c r="WTS40" s="37"/>
      <c r="WTT40" s="37"/>
      <c r="WTU40" s="37"/>
      <c r="WTV40" s="37"/>
      <c r="WTW40" s="37"/>
      <c r="WTX40" s="37"/>
      <c r="WTY40" s="37"/>
      <c r="WTZ40" s="37"/>
      <c r="WUA40" s="37"/>
      <c r="WUB40" s="37"/>
      <c r="WUC40" s="37"/>
      <c r="WUD40" s="37"/>
      <c r="WUE40" s="37"/>
      <c r="WUF40" s="37"/>
      <c r="WUG40" s="37"/>
      <c r="WUH40" s="37"/>
      <c r="WUI40" s="37"/>
      <c r="WUJ40" s="37"/>
      <c r="WUK40" s="37"/>
      <c r="WUL40" s="37"/>
      <c r="WUM40" s="37"/>
      <c r="WUN40" s="37"/>
      <c r="WUO40" s="37"/>
      <c r="WUP40" s="37"/>
      <c r="WUQ40" s="37"/>
      <c r="WUR40" s="37"/>
      <c r="WUS40" s="37"/>
      <c r="WUT40" s="37"/>
      <c r="WUU40" s="37"/>
      <c r="WUV40" s="37"/>
      <c r="WUW40" s="37"/>
      <c r="WUX40" s="37"/>
      <c r="WUY40" s="37"/>
      <c r="WUZ40" s="37"/>
      <c r="WVA40" s="37"/>
      <c r="WVB40" s="37"/>
      <c r="WVC40" s="37"/>
      <c r="WVD40" s="37"/>
      <c r="WVE40" s="37"/>
      <c r="WVF40" s="37"/>
      <c r="WVG40" s="37"/>
      <c r="WVH40" s="37"/>
      <c r="WVI40" s="37"/>
      <c r="WVJ40" s="37"/>
      <c r="WVK40" s="37"/>
      <c r="WVL40" s="37"/>
      <c r="WVM40" s="37"/>
      <c r="WVN40" s="37"/>
      <c r="WVO40" s="37"/>
      <c r="WVP40" s="37"/>
      <c r="WVQ40" s="37"/>
      <c r="WVR40" s="37"/>
      <c r="WVS40" s="37"/>
      <c r="WVT40" s="37"/>
      <c r="WVU40" s="37"/>
      <c r="WVV40" s="37"/>
      <c r="WVW40" s="37"/>
      <c r="WVX40" s="37"/>
      <c r="WVY40" s="37"/>
      <c r="WVZ40" s="37"/>
      <c r="WWA40" s="37"/>
      <c r="WWB40" s="37"/>
      <c r="WWC40" s="37"/>
      <c r="WWD40" s="37"/>
      <c r="WWE40" s="37"/>
      <c r="WWF40" s="37"/>
      <c r="WWG40" s="37"/>
      <c r="WWH40" s="37"/>
      <c r="WWI40" s="37"/>
      <c r="WWJ40" s="37"/>
      <c r="WWK40" s="37"/>
      <c r="WWL40" s="37"/>
      <c r="WWM40" s="37"/>
      <c r="WWN40" s="37"/>
      <c r="WWO40" s="37"/>
      <c r="WWP40" s="37"/>
      <c r="WWQ40" s="37"/>
      <c r="WWR40" s="37"/>
      <c r="WWS40" s="37"/>
      <c r="WWT40" s="37"/>
      <c r="WWU40" s="37"/>
      <c r="WWV40" s="37"/>
      <c r="WWW40" s="37"/>
      <c r="WWX40" s="37"/>
      <c r="WWY40" s="37"/>
      <c r="WWZ40" s="37"/>
      <c r="WXA40" s="37"/>
      <c r="WXB40" s="37"/>
      <c r="WXC40" s="37"/>
      <c r="WXD40" s="37"/>
      <c r="WXE40" s="37"/>
      <c r="WXF40" s="37"/>
      <c r="WXG40" s="37"/>
      <c r="WXH40" s="37"/>
      <c r="WXI40" s="37"/>
      <c r="WXJ40" s="37"/>
      <c r="WXK40" s="37"/>
      <c r="WXL40" s="37"/>
      <c r="WXM40" s="37"/>
      <c r="WXN40" s="37"/>
      <c r="WXO40" s="37"/>
      <c r="WXP40" s="37"/>
      <c r="WXQ40" s="37"/>
      <c r="WXR40" s="37"/>
      <c r="WXS40" s="37"/>
      <c r="WXT40" s="37"/>
      <c r="WXU40" s="37"/>
      <c r="WXV40" s="37"/>
      <c r="WXW40" s="37"/>
      <c r="WXX40" s="37"/>
      <c r="WXY40" s="37"/>
      <c r="WXZ40" s="37"/>
      <c r="WYA40" s="37"/>
      <c r="WYB40" s="37"/>
      <c r="WYC40" s="37"/>
      <c r="WYD40" s="37"/>
      <c r="WYE40" s="37"/>
      <c r="WYF40" s="37"/>
      <c r="WYG40" s="37"/>
      <c r="WYH40" s="37"/>
      <c r="WYI40" s="37"/>
      <c r="WYJ40" s="37"/>
      <c r="WYK40" s="37"/>
      <c r="WYL40" s="37"/>
      <c r="WYM40" s="37"/>
      <c r="WYN40" s="37"/>
      <c r="WYO40" s="37"/>
      <c r="WYP40" s="37"/>
      <c r="WYQ40" s="37"/>
      <c r="WYR40" s="37"/>
      <c r="WYS40" s="37"/>
      <c r="WYT40" s="37"/>
      <c r="WYU40" s="37"/>
      <c r="WYV40" s="37"/>
      <c r="WYW40" s="37"/>
      <c r="WYX40" s="37"/>
      <c r="WYY40" s="37"/>
      <c r="WYZ40" s="37"/>
      <c r="WZA40" s="37"/>
      <c r="WZB40" s="37"/>
      <c r="WZC40" s="37"/>
      <c r="WZD40" s="37"/>
      <c r="WZE40" s="37"/>
      <c r="WZF40" s="37"/>
      <c r="WZG40" s="37"/>
      <c r="WZH40" s="37"/>
      <c r="WZI40" s="37"/>
      <c r="WZJ40" s="37"/>
      <c r="WZK40" s="37"/>
      <c r="WZL40" s="37"/>
      <c r="WZM40" s="37"/>
      <c r="WZN40" s="37"/>
      <c r="WZO40" s="37"/>
      <c r="WZP40" s="37"/>
      <c r="WZQ40" s="37"/>
      <c r="WZR40" s="37"/>
      <c r="WZS40" s="37"/>
      <c r="WZT40" s="37"/>
      <c r="WZU40" s="37"/>
      <c r="WZV40" s="37"/>
      <c r="WZW40" s="37"/>
      <c r="WZX40" s="37"/>
      <c r="WZY40" s="37"/>
      <c r="WZZ40" s="37"/>
      <c r="XAA40" s="37"/>
      <c r="XAB40" s="37"/>
      <c r="XAC40" s="37"/>
      <c r="XAD40" s="37"/>
      <c r="XAE40" s="37"/>
      <c r="XAF40" s="37"/>
      <c r="XAG40" s="37"/>
      <c r="XAH40" s="37"/>
      <c r="XAI40" s="37"/>
      <c r="XAJ40" s="37"/>
      <c r="XAK40" s="37"/>
      <c r="XAL40" s="37"/>
      <c r="XAM40" s="37"/>
      <c r="XAN40" s="37"/>
      <c r="XAO40" s="37"/>
      <c r="XAP40" s="37"/>
      <c r="XAQ40" s="37"/>
      <c r="XAR40" s="37"/>
      <c r="XAS40" s="37"/>
      <c r="XAT40" s="37"/>
      <c r="XAU40" s="37"/>
      <c r="XAV40" s="37"/>
      <c r="XAW40" s="37"/>
      <c r="XAX40" s="37"/>
      <c r="XAY40" s="37"/>
      <c r="XAZ40" s="37"/>
      <c r="XBA40" s="37"/>
      <c r="XBB40" s="37"/>
      <c r="XBC40" s="37"/>
      <c r="XBD40" s="37"/>
      <c r="XBE40" s="37"/>
      <c r="XBF40" s="37"/>
      <c r="XBG40" s="37"/>
      <c r="XBH40" s="37"/>
      <c r="XBI40" s="37"/>
      <c r="XBJ40" s="37"/>
      <c r="XBK40" s="37"/>
      <c r="XBL40" s="37"/>
      <c r="XBM40" s="37"/>
      <c r="XBN40" s="37"/>
      <c r="XBO40" s="37"/>
      <c r="XBP40" s="37"/>
      <c r="XBQ40" s="37"/>
      <c r="XBR40" s="37"/>
      <c r="XBS40" s="37"/>
      <c r="XBT40" s="37"/>
      <c r="XBU40" s="37"/>
      <c r="XBV40" s="37"/>
      <c r="XBW40" s="37"/>
      <c r="XBX40" s="37"/>
      <c r="XBY40" s="37"/>
      <c r="XBZ40" s="37"/>
      <c r="XCA40" s="37"/>
      <c r="XCB40" s="37"/>
      <c r="XCC40" s="37"/>
      <c r="XCD40" s="37"/>
      <c r="XCE40" s="37"/>
      <c r="XCF40" s="37"/>
      <c r="XCG40" s="37"/>
      <c r="XCH40" s="37"/>
      <c r="XCI40" s="37"/>
      <c r="XCJ40" s="37"/>
      <c r="XCK40" s="37"/>
      <c r="XCL40" s="37"/>
      <c r="XCM40" s="37"/>
      <c r="XCN40" s="37"/>
      <c r="XCO40" s="37"/>
      <c r="XCP40" s="37"/>
      <c r="XCQ40" s="37"/>
      <c r="XCR40" s="37"/>
      <c r="XCS40" s="37"/>
      <c r="XCT40" s="37"/>
      <c r="XCU40" s="37"/>
      <c r="XCV40" s="37"/>
      <c r="XCW40" s="37"/>
      <c r="XCX40" s="37"/>
      <c r="XCY40" s="37"/>
      <c r="XCZ40" s="37"/>
      <c r="XDA40" s="37"/>
      <c r="XDB40" s="37"/>
      <c r="XDC40" s="37"/>
      <c r="XDD40" s="37"/>
      <c r="XDE40" s="37"/>
      <c r="XDF40" s="37"/>
      <c r="XDG40" s="37"/>
      <c r="XDH40" s="37"/>
      <c r="XDI40" s="37"/>
      <c r="XDJ40" s="37"/>
      <c r="XDK40" s="37"/>
      <c r="XDL40" s="37"/>
      <c r="XDM40" s="37"/>
      <c r="XDN40" s="37"/>
      <c r="XDO40" s="37"/>
      <c r="XDP40" s="37"/>
      <c r="XDQ40" s="37"/>
      <c r="XDR40" s="37"/>
      <c r="XDS40" s="37"/>
      <c r="XDT40" s="37"/>
      <c r="XDU40" s="37"/>
      <c r="XDV40" s="37"/>
      <c r="XDW40" s="37"/>
      <c r="XDX40" s="37"/>
      <c r="XDY40" s="37"/>
      <c r="XDZ40" s="37"/>
      <c r="XEA40" s="37"/>
      <c r="XEB40" s="37"/>
      <c r="XEC40" s="37"/>
      <c r="XED40" s="37"/>
      <c r="XEE40" s="37"/>
      <c r="XEF40" s="37"/>
      <c r="XEG40" s="37"/>
      <c r="XEH40" s="37"/>
      <c r="XEI40" s="37"/>
      <c r="XEJ40" s="37"/>
      <c r="XEK40" s="37"/>
      <c r="XEL40" s="37"/>
      <c r="XEM40" s="37"/>
      <c r="XEN40" s="37"/>
      <c r="XEO40" s="37"/>
      <c r="XEP40" s="37"/>
      <c r="XEQ40" s="37"/>
      <c r="XER40" s="37"/>
      <c r="XES40" s="37"/>
      <c r="XET40" s="37"/>
      <c r="XEU40" s="37"/>
      <c r="XEV40" s="37"/>
      <c r="XEW40" s="37"/>
    </row>
    <row r="41" s="1" customFormat="1" ht="75" hidden="1" customHeight="1" spans="1:16376">
      <c r="A41" s="15">
        <v>45784</v>
      </c>
      <c r="B41" s="47">
        <v>45797</v>
      </c>
      <c r="C41" s="17" t="s">
        <v>12</v>
      </c>
      <c r="D41" s="17">
        <v>79829</v>
      </c>
      <c r="E41" s="18" t="s">
        <v>51</v>
      </c>
      <c r="F41" s="19" t="s">
        <v>52</v>
      </c>
      <c r="G41" s="12" t="s">
        <v>35</v>
      </c>
      <c r="H41" s="17">
        <v>8160</v>
      </c>
      <c r="I41" s="7">
        <v>1</v>
      </c>
      <c r="J41" s="61">
        <v>8160</v>
      </c>
      <c r="K41" s="43"/>
      <c r="L41" s="62" t="s">
        <v>53</v>
      </c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WLM41" s="37"/>
      <c r="WLN41" s="37"/>
      <c r="WLO41" s="37"/>
      <c r="WLP41" s="37"/>
      <c r="WLQ41" s="37"/>
      <c r="WLR41" s="37"/>
      <c r="WLS41" s="37"/>
      <c r="WLT41" s="37"/>
      <c r="WLU41" s="37"/>
      <c r="WLV41" s="37"/>
      <c r="WLW41" s="37"/>
      <c r="WLX41" s="37"/>
      <c r="WLY41" s="37"/>
      <c r="WLZ41" s="37"/>
      <c r="WMA41" s="37"/>
      <c r="WMB41" s="37"/>
      <c r="WMC41" s="37"/>
      <c r="WMD41" s="37"/>
      <c r="WME41" s="37"/>
      <c r="WMF41" s="37"/>
      <c r="WMG41" s="37"/>
      <c r="WMH41" s="37"/>
      <c r="WMI41" s="37"/>
      <c r="WMJ41" s="37"/>
      <c r="WMK41" s="37"/>
      <c r="WML41" s="37"/>
      <c r="WMM41" s="37"/>
      <c r="WMN41" s="37"/>
      <c r="WMO41" s="37"/>
      <c r="WMP41" s="37"/>
      <c r="WMQ41" s="37"/>
      <c r="WMR41" s="37"/>
      <c r="WMS41" s="37"/>
      <c r="WMT41" s="37"/>
      <c r="WMU41" s="37"/>
      <c r="WMV41" s="37"/>
      <c r="WMW41" s="37"/>
      <c r="WMX41" s="37"/>
      <c r="WMY41" s="37"/>
      <c r="WMZ41" s="37"/>
      <c r="WNA41" s="37"/>
      <c r="WNB41" s="37"/>
      <c r="WNC41" s="37"/>
      <c r="WND41" s="37"/>
      <c r="WNE41" s="37"/>
      <c r="WNF41" s="37"/>
      <c r="WNG41" s="37"/>
      <c r="WNH41" s="37"/>
      <c r="WNI41" s="37"/>
      <c r="WNJ41" s="37"/>
      <c r="WNK41" s="37"/>
      <c r="WNL41" s="37"/>
      <c r="WNM41" s="37"/>
      <c r="WNN41" s="37"/>
      <c r="WNO41" s="37"/>
      <c r="WNP41" s="37"/>
      <c r="WNQ41" s="37"/>
      <c r="WNR41" s="37"/>
      <c r="WNS41" s="37"/>
      <c r="WNT41" s="37"/>
      <c r="WNU41" s="37"/>
      <c r="WNV41" s="37"/>
      <c r="WNW41" s="37"/>
      <c r="WNX41" s="37"/>
      <c r="WNY41" s="37"/>
      <c r="WNZ41" s="37"/>
      <c r="WOA41" s="37"/>
      <c r="WOB41" s="37"/>
      <c r="WOC41" s="37"/>
      <c r="WOD41" s="37"/>
      <c r="WOE41" s="37"/>
      <c r="WOF41" s="37"/>
      <c r="WOG41" s="37"/>
      <c r="WOH41" s="37"/>
      <c r="WOI41" s="37"/>
      <c r="WOJ41" s="37"/>
      <c r="WOK41" s="37"/>
      <c r="WOL41" s="37"/>
      <c r="WOM41" s="37"/>
      <c r="WON41" s="37"/>
      <c r="WOO41" s="37"/>
      <c r="WOP41" s="37"/>
      <c r="WOQ41" s="37"/>
      <c r="WOR41" s="37"/>
      <c r="WOS41" s="37"/>
      <c r="WOT41" s="37"/>
      <c r="WOU41" s="37"/>
      <c r="WOV41" s="37"/>
      <c r="WOW41" s="37"/>
      <c r="WOX41" s="37"/>
      <c r="WOY41" s="37"/>
      <c r="WOZ41" s="37"/>
      <c r="WPA41" s="37"/>
      <c r="WPB41" s="37"/>
      <c r="WPC41" s="37"/>
      <c r="WPD41" s="37"/>
      <c r="WPE41" s="37"/>
      <c r="WPF41" s="37"/>
      <c r="WPG41" s="37"/>
      <c r="WPH41" s="37"/>
      <c r="WPI41" s="37"/>
      <c r="WPJ41" s="37"/>
      <c r="WPK41" s="37"/>
      <c r="WPL41" s="37"/>
      <c r="WPM41" s="37"/>
      <c r="WPN41" s="37"/>
      <c r="WPO41" s="37"/>
      <c r="WPP41" s="37"/>
      <c r="WPQ41" s="37"/>
      <c r="WPR41" s="37"/>
      <c r="WPS41" s="37"/>
      <c r="WPT41" s="37"/>
      <c r="WPU41" s="37"/>
      <c r="WPV41" s="37"/>
      <c r="WPW41" s="37"/>
      <c r="WPX41" s="37"/>
      <c r="WPY41" s="37"/>
      <c r="WPZ41" s="37"/>
      <c r="WQA41" s="37"/>
      <c r="WQB41" s="37"/>
      <c r="WQC41" s="37"/>
      <c r="WQD41" s="37"/>
      <c r="WQE41" s="37"/>
      <c r="WQF41" s="37"/>
      <c r="WQG41" s="37"/>
      <c r="WQH41" s="37"/>
      <c r="WQI41" s="37"/>
      <c r="WQJ41" s="37"/>
      <c r="WQK41" s="37"/>
      <c r="WQL41" s="37"/>
      <c r="WQM41" s="37"/>
      <c r="WQN41" s="37"/>
      <c r="WQO41" s="37"/>
      <c r="WQP41" s="37"/>
      <c r="WQQ41" s="37"/>
      <c r="WQR41" s="37"/>
      <c r="WQS41" s="37"/>
      <c r="WQT41" s="37"/>
      <c r="WQU41" s="37"/>
      <c r="WQV41" s="37"/>
      <c r="WQW41" s="37"/>
      <c r="WQX41" s="37"/>
      <c r="WQY41" s="37"/>
      <c r="WQZ41" s="37"/>
      <c r="WRA41" s="37"/>
      <c r="WRB41" s="37"/>
      <c r="WRC41" s="37"/>
      <c r="WRD41" s="37"/>
      <c r="WRE41" s="37"/>
      <c r="WRF41" s="37"/>
      <c r="WRG41" s="37"/>
      <c r="WRH41" s="37"/>
      <c r="WRI41" s="37"/>
      <c r="WRJ41" s="37"/>
      <c r="WRK41" s="37"/>
      <c r="WRL41" s="37"/>
      <c r="WRM41" s="37"/>
      <c r="WRN41" s="37"/>
      <c r="WRO41" s="37"/>
      <c r="WRP41" s="37"/>
      <c r="WRQ41" s="37"/>
      <c r="WRR41" s="37"/>
      <c r="WRS41" s="37"/>
      <c r="WRT41" s="37"/>
      <c r="WRU41" s="37"/>
      <c r="WRV41" s="37"/>
      <c r="WRW41" s="37"/>
      <c r="WRX41" s="37"/>
      <c r="WRY41" s="37"/>
      <c r="WRZ41" s="37"/>
      <c r="WSA41" s="37"/>
      <c r="WSB41" s="37"/>
      <c r="WSC41" s="37"/>
      <c r="WSD41" s="37"/>
      <c r="WSE41" s="37"/>
      <c r="WSF41" s="37"/>
      <c r="WSG41" s="37"/>
      <c r="WSH41" s="37"/>
      <c r="WSI41" s="37"/>
      <c r="WSJ41" s="37"/>
      <c r="WSK41" s="37"/>
      <c r="WSL41" s="37"/>
      <c r="WSM41" s="37"/>
      <c r="WSN41" s="37"/>
      <c r="WSO41" s="37"/>
      <c r="WSP41" s="37"/>
      <c r="WSQ41" s="37"/>
      <c r="WSR41" s="37"/>
      <c r="WSS41" s="37"/>
      <c r="WST41" s="37"/>
      <c r="WSU41" s="37"/>
      <c r="WSV41" s="37"/>
      <c r="WSW41" s="37"/>
      <c r="WSX41" s="37"/>
      <c r="WSY41" s="37"/>
      <c r="WSZ41" s="37"/>
      <c r="WTA41" s="37"/>
      <c r="WTB41" s="37"/>
      <c r="WTC41" s="37"/>
      <c r="WTD41" s="37"/>
      <c r="WTE41" s="37"/>
      <c r="WTF41" s="37"/>
      <c r="WTG41" s="37"/>
      <c r="WTH41" s="37"/>
      <c r="WTI41" s="37"/>
      <c r="WTJ41" s="37"/>
      <c r="WTK41" s="37"/>
      <c r="WTL41" s="37"/>
      <c r="WTM41" s="37"/>
      <c r="WTN41" s="37"/>
      <c r="WTO41" s="37"/>
      <c r="WTP41" s="37"/>
      <c r="WTQ41" s="37"/>
      <c r="WTR41" s="37"/>
      <c r="WTS41" s="37"/>
      <c r="WTT41" s="37"/>
      <c r="WTU41" s="37"/>
      <c r="WTV41" s="37"/>
      <c r="WTW41" s="37"/>
      <c r="WTX41" s="37"/>
      <c r="WTY41" s="37"/>
      <c r="WTZ41" s="37"/>
      <c r="WUA41" s="37"/>
      <c r="WUB41" s="37"/>
      <c r="WUC41" s="37"/>
      <c r="WUD41" s="37"/>
      <c r="WUE41" s="37"/>
      <c r="WUF41" s="37"/>
      <c r="WUG41" s="37"/>
      <c r="WUH41" s="37"/>
      <c r="WUI41" s="37"/>
      <c r="WUJ41" s="37"/>
      <c r="WUK41" s="37"/>
      <c r="WUL41" s="37"/>
      <c r="WUM41" s="37"/>
      <c r="WUN41" s="37"/>
      <c r="WUO41" s="37"/>
      <c r="WUP41" s="37"/>
      <c r="WUQ41" s="37"/>
      <c r="WUR41" s="37"/>
      <c r="WUS41" s="37"/>
      <c r="WUT41" s="37"/>
      <c r="WUU41" s="37"/>
      <c r="WUV41" s="37"/>
      <c r="WUW41" s="37"/>
      <c r="WUX41" s="37"/>
      <c r="WUY41" s="37"/>
      <c r="WUZ41" s="37"/>
      <c r="WVA41" s="37"/>
      <c r="WVB41" s="37"/>
      <c r="WVC41" s="37"/>
      <c r="WVD41" s="37"/>
      <c r="WVE41" s="37"/>
      <c r="WVF41" s="37"/>
      <c r="WVG41" s="37"/>
      <c r="WVH41" s="37"/>
      <c r="WVI41" s="37"/>
      <c r="WVJ41" s="37"/>
      <c r="WVK41" s="37"/>
      <c r="WVL41" s="37"/>
      <c r="WVM41" s="37"/>
      <c r="WVN41" s="37"/>
      <c r="WVO41" s="37"/>
      <c r="WVP41" s="37"/>
      <c r="WVQ41" s="37"/>
      <c r="WVR41" s="37"/>
      <c r="WVS41" s="37"/>
      <c r="WVT41" s="37"/>
      <c r="WVU41" s="37"/>
      <c r="WVV41" s="37"/>
      <c r="WVW41" s="37"/>
      <c r="WVX41" s="37"/>
      <c r="WVY41" s="37"/>
      <c r="WVZ41" s="37"/>
      <c r="WWA41" s="37"/>
      <c r="WWB41" s="37"/>
      <c r="WWC41" s="37"/>
      <c r="WWD41" s="37"/>
      <c r="WWE41" s="37"/>
      <c r="WWF41" s="37"/>
      <c r="WWG41" s="37"/>
      <c r="WWH41" s="37"/>
      <c r="WWI41" s="37"/>
      <c r="WWJ41" s="37"/>
      <c r="WWK41" s="37"/>
      <c r="WWL41" s="37"/>
      <c r="WWM41" s="37"/>
      <c r="WWN41" s="37"/>
      <c r="WWO41" s="37"/>
      <c r="WWP41" s="37"/>
      <c r="WWQ41" s="37"/>
      <c r="WWR41" s="37"/>
      <c r="WWS41" s="37"/>
      <c r="WWT41" s="37"/>
      <c r="WWU41" s="37"/>
      <c r="WWV41" s="37"/>
      <c r="WWW41" s="37"/>
      <c r="WWX41" s="37"/>
      <c r="WWY41" s="37"/>
      <c r="WWZ41" s="37"/>
      <c r="WXA41" s="37"/>
      <c r="WXB41" s="37"/>
      <c r="WXC41" s="37"/>
      <c r="WXD41" s="37"/>
      <c r="WXE41" s="37"/>
      <c r="WXF41" s="37"/>
      <c r="WXG41" s="37"/>
      <c r="WXH41" s="37"/>
      <c r="WXI41" s="37"/>
      <c r="WXJ41" s="37"/>
      <c r="WXK41" s="37"/>
      <c r="WXL41" s="37"/>
      <c r="WXM41" s="37"/>
      <c r="WXN41" s="37"/>
      <c r="WXO41" s="37"/>
      <c r="WXP41" s="37"/>
      <c r="WXQ41" s="37"/>
      <c r="WXR41" s="37"/>
      <c r="WXS41" s="37"/>
      <c r="WXT41" s="37"/>
      <c r="WXU41" s="37"/>
      <c r="WXV41" s="37"/>
      <c r="WXW41" s="37"/>
      <c r="WXX41" s="37"/>
      <c r="WXY41" s="37"/>
      <c r="WXZ41" s="37"/>
      <c r="WYA41" s="37"/>
      <c r="WYB41" s="37"/>
      <c r="WYC41" s="37"/>
      <c r="WYD41" s="37"/>
      <c r="WYE41" s="37"/>
      <c r="WYF41" s="37"/>
      <c r="WYG41" s="37"/>
      <c r="WYH41" s="37"/>
      <c r="WYI41" s="37"/>
      <c r="WYJ41" s="37"/>
      <c r="WYK41" s="37"/>
      <c r="WYL41" s="37"/>
      <c r="WYM41" s="37"/>
      <c r="WYN41" s="37"/>
      <c r="WYO41" s="37"/>
      <c r="WYP41" s="37"/>
      <c r="WYQ41" s="37"/>
      <c r="WYR41" s="37"/>
      <c r="WYS41" s="37"/>
      <c r="WYT41" s="37"/>
      <c r="WYU41" s="37"/>
      <c r="WYV41" s="37"/>
      <c r="WYW41" s="37"/>
      <c r="WYX41" s="37"/>
      <c r="WYY41" s="37"/>
      <c r="WYZ41" s="37"/>
      <c r="WZA41" s="37"/>
      <c r="WZB41" s="37"/>
      <c r="WZC41" s="37"/>
      <c r="WZD41" s="37"/>
      <c r="WZE41" s="37"/>
      <c r="WZF41" s="37"/>
      <c r="WZG41" s="37"/>
      <c r="WZH41" s="37"/>
      <c r="WZI41" s="37"/>
      <c r="WZJ41" s="37"/>
      <c r="WZK41" s="37"/>
      <c r="WZL41" s="37"/>
      <c r="WZM41" s="37"/>
      <c r="WZN41" s="37"/>
      <c r="WZO41" s="37"/>
      <c r="WZP41" s="37"/>
      <c r="WZQ41" s="37"/>
      <c r="WZR41" s="37"/>
      <c r="WZS41" s="37"/>
      <c r="WZT41" s="37"/>
      <c r="WZU41" s="37"/>
      <c r="WZV41" s="37"/>
      <c r="WZW41" s="37"/>
      <c r="WZX41" s="37"/>
      <c r="WZY41" s="37"/>
      <c r="WZZ41" s="37"/>
      <c r="XAA41" s="37"/>
      <c r="XAB41" s="37"/>
      <c r="XAC41" s="37"/>
      <c r="XAD41" s="37"/>
      <c r="XAE41" s="37"/>
      <c r="XAF41" s="37"/>
      <c r="XAG41" s="37"/>
      <c r="XAH41" s="37"/>
      <c r="XAI41" s="37"/>
      <c r="XAJ41" s="37"/>
      <c r="XAK41" s="37"/>
      <c r="XAL41" s="37"/>
      <c r="XAM41" s="37"/>
      <c r="XAN41" s="37"/>
      <c r="XAO41" s="37"/>
      <c r="XAP41" s="37"/>
      <c r="XAQ41" s="37"/>
      <c r="XAR41" s="37"/>
      <c r="XAS41" s="37"/>
      <c r="XAT41" s="37"/>
      <c r="XAU41" s="37"/>
      <c r="XAV41" s="37"/>
      <c r="XAW41" s="37"/>
      <c r="XAX41" s="37"/>
      <c r="XAY41" s="37"/>
      <c r="XAZ41" s="37"/>
      <c r="XBA41" s="37"/>
      <c r="XBB41" s="37"/>
      <c r="XBC41" s="37"/>
      <c r="XBD41" s="37"/>
      <c r="XBE41" s="37"/>
      <c r="XBF41" s="37"/>
      <c r="XBG41" s="37"/>
      <c r="XBH41" s="37"/>
      <c r="XBI41" s="37"/>
      <c r="XBJ41" s="37"/>
      <c r="XBK41" s="37"/>
      <c r="XBL41" s="37"/>
      <c r="XBM41" s="37"/>
      <c r="XBN41" s="37"/>
      <c r="XBO41" s="37"/>
      <c r="XBP41" s="37"/>
      <c r="XBQ41" s="37"/>
      <c r="XBR41" s="37"/>
      <c r="XBS41" s="37"/>
      <c r="XBT41" s="37"/>
      <c r="XBU41" s="37"/>
      <c r="XBV41" s="37"/>
      <c r="XBW41" s="37"/>
      <c r="XBX41" s="37"/>
      <c r="XBY41" s="37"/>
      <c r="XBZ41" s="37"/>
      <c r="XCA41" s="37"/>
      <c r="XCB41" s="37"/>
      <c r="XCC41" s="37"/>
      <c r="XCD41" s="37"/>
      <c r="XCE41" s="37"/>
      <c r="XCF41" s="37"/>
      <c r="XCG41" s="37"/>
      <c r="XCH41" s="37"/>
      <c r="XCI41" s="37"/>
      <c r="XCJ41" s="37"/>
      <c r="XCK41" s="37"/>
      <c r="XCL41" s="37"/>
      <c r="XCM41" s="37"/>
      <c r="XCN41" s="37"/>
      <c r="XCO41" s="37"/>
      <c r="XCP41" s="37"/>
      <c r="XCQ41" s="37"/>
      <c r="XCR41" s="37"/>
      <c r="XCS41" s="37"/>
      <c r="XCT41" s="37"/>
      <c r="XCU41" s="37"/>
      <c r="XCV41" s="37"/>
      <c r="XCW41" s="37"/>
      <c r="XCX41" s="37"/>
      <c r="XCY41" s="37"/>
      <c r="XCZ41" s="37"/>
      <c r="XDA41" s="37"/>
      <c r="XDB41" s="37"/>
      <c r="XDC41" s="37"/>
      <c r="XDD41" s="37"/>
      <c r="XDE41" s="37"/>
      <c r="XDF41" s="37"/>
      <c r="XDG41" s="37"/>
      <c r="XDH41" s="37"/>
      <c r="XDI41" s="37"/>
      <c r="XDJ41" s="37"/>
      <c r="XDK41" s="37"/>
      <c r="XDL41" s="37"/>
      <c r="XDM41" s="37"/>
      <c r="XDN41" s="37"/>
      <c r="XDO41" s="37"/>
      <c r="XDP41" s="37"/>
      <c r="XDQ41" s="37"/>
      <c r="XDR41" s="37"/>
      <c r="XDS41" s="37"/>
      <c r="XDT41" s="37"/>
      <c r="XDU41" s="37"/>
      <c r="XDV41" s="37"/>
      <c r="XDW41" s="37"/>
      <c r="XDX41" s="37"/>
      <c r="XDY41" s="37"/>
      <c r="XDZ41" s="37"/>
      <c r="XEA41" s="37"/>
      <c r="XEB41" s="37"/>
      <c r="XEC41" s="37"/>
      <c r="XED41" s="37"/>
      <c r="XEE41" s="37"/>
      <c r="XEF41" s="37"/>
      <c r="XEG41" s="37"/>
      <c r="XEH41" s="37"/>
      <c r="XEI41" s="37"/>
      <c r="XEJ41" s="37"/>
      <c r="XEK41" s="37"/>
      <c r="XEL41" s="37"/>
      <c r="XEM41" s="37"/>
      <c r="XEN41" s="37"/>
      <c r="XEO41" s="37"/>
      <c r="XEP41" s="37"/>
      <c r="XEQ41" s="37"/>
      <c r="XER41" s="37"/>
      <c r="XES41" s="37"/>
      <c r="XET41" s="37"/>
      <c r="XEU41" s="37"/>
      <c r="XEV41" s="37"/>
    </row>
    <row r="42" hidden="1" customHeight="1" spans="1:15873">
      <c r="A42" s="15">
        <v>45814</v>
      </c>
      <c r="B42" s="16">
        <v>45825</v>
      </c>
      <c r="C42" s="17" t="s">
        <v>12</v>
      </c>
      <c r="D42" s="19">
        <v>82012</v>
      </c>
      <c r="E42" s="18" t="s">
        <v>54</v>
      </c>
      <c r="F42" s="19" t="s">
        <v>55</v>
      </c>
      <c r="G42" s="19" t="s">
        <v>56</v>
      </c>
      <c r="H42" s="17">
        <v>5500</v>
      </c>
      <c r="I42" s="7">
        <v>0.26</v>
      </c>
      <c r="J42" s="63">
        <f t="shared" ref="J42:J51" si="0">I42*H42</f>
        <v>1430</v>
      </c>
      <c r="K42" s="43"/>
      <c r="L42" s="62" t="s">
        <v>53</v>
      </c>
      <c r="BZ42" s="1"/>
      <c r="WLM42" s="37"/>
    </row>
    <row r="43" hidden="1" customHeight="1" spans="1:15873">
      <c r="A43" s="15"/>
      <c r="B43" s="20"/>
      <c r="C43" s="17"/>
      <c r="D43" s="19"/>
      <c r="E43" s="18"/>
      <c r="F43" s="19"/>
      <c r="G43" s="7" t="s">
        <v>57</v>
      </c>
      <c r="H43" s="17">
        <v>5500</v>
      </c>
      <c r="I43" s="7">
        <v>0.1</v>
      </c>
      <c r="J43" s="63">
        <f t="shared" si="0"/>
        <v>550</v>
      </c>
      <c r="K43" s="43"/>
      <c r="L43" s="62" t="s">
        <v>53</v>
      </c>
      <c r="BZ43" s="1"/>
      <c r="WLM43" s="37"/>
    </row>
    <row r="44" hidden="1" customHeight="1" spans="1:15873">
      <c r="A44" s="15"/>
      <c r="B44" s="16">
        <v>45818</v>
      </c>
      <c r="C44" s="17"/>
      <c r="D44" s="19"/>
      <c r="E44" s="18"/>
      <c r="F44" s="19"/>
      <c r="G44" s="7" t="s">
        <v>19</v>
      </c>
      <c r="H44" s="17">
        <f>H42*4</f>
        <v>22000</v>
      </c>
      <c r="I44" s="7">
        <v>0.04</v>
      </c>
      <c r="J44" s="63">
        <f t="shared" si="0"/>
        <v>880</v>
      </c>
      <c r="K44" s="43"/>
      <c r="L44" s="62" t="s">
        <v>53</v>
      </c>
      <c r="BZ44" s="1"/>
      <c r="WLM44" s="37"/>
    </row>
    <row r="45" hidden="1" customHeight="1" spans="1:15873">
      <c r="A45" s="15"/>
      <c r="B45" s="20"/>
      <c r="C45" s="17"/>
      <c r="D45" s="19"/>
      <c r="E45" s="18"/>
      <c r="F45" s="19"/>
      <c r="G45" s="7" t="s">
        <v>22</v>
      </c>
      <c r="H45" s="17">
        <f>H43*2</f>
        <v>11000</v>
      </c>
      <c r="I45" s="7">
        <v>0.025</v>
      </c>
      <c r="J45" s="63">
        <f t="shared" si="0"/>
        <v>275</v>
      </c>
      <c r="K45" s="43"/>
      <c r="L45" s="62" t="s">
        <v>53</v>
      </c>
      <c r="BZ45" s="1"/>
      <c r="WLM45" s="37"/>
    </row>
    <row r="46" hidden="1" customHeight="1" spans="1:15873">
      <c r="A46" s="15"/>
      <c r="B46" s="16">
        <v>45819</v>
      </c>
      <c r="C46" s="17"/>
      <c r="D46" s="19"/>
      <c r="E46" s="18"/>
      <c r="F46" s="19"/>
      <c r="G46" s="12" t="s">
        <v>35</v>
      </c>
      <c r="H46" s="17">
        <f>H43*1.02</f>
        <v>5610</v>
      </c>
      <c r="I46" s="7">
        <v>1</v>
      </c>
      <c r="J46" s="64">
        <f t="shared" si="0"/>
        <v>5610</v>
      </c>
      <c r="K46" s="43"/>
      <c r="L46" s="62" t="s">
        <v>53</v>
      </c>
      <c r="BZ46" s="1"/>
      <c r="WLM46" s="37"/>
    </row>
    <row r="47" hidden="1" customHeight="1" spans="1:15873">
      <c r="A47" s="15">
        <v>45819</v>
      </c>
      <c r="B47" s="15">
        <v>45825</v>
      </c>
      <c r="C47" s="17" t="s">
        <v>12</v>
      </c>
      <c r="D47" s="19">
        <v>82817</v>
      </c>
      <c r="E47" s="18" t="s">
        <v>58</v>
      </c>
      <c r="F47" s="19" t="s">
        <v>59</v>
      </c>
      <c r="G47" s="19" t="s">
        <v>56</v>
      </c>
      <c r="H47" s="17">
        <v>5500</v>
      </c>
      <c r="I47" s="7">
        <v>0.26</v>
      </c>
      <c r="J47" s="63">
        <f t="shared" si="0"/>
        <v>1430</v>
      </c>
      <c r="K47" s="43"/>
      <c r="L47" s="62" t="s">
        <v>60</v>
      </c>
      <c r="BZ47" s="1"/>
      <c r="WLM47" s="37"/>
    </row>
    <row r="48" hidden="1" customHeight="1" spans="1:15873">
      <c r="A48" s="15"/>
      <c r="B48" s="15"/>
      <c r="C48" s="17"/>
      <c r="D48" s="19"/>
      <c r="E48" s="18"/>
      <c r="F48" s="19"/>
      <c r="G48" s="7" t="s">
        <v>57</v>
      </c>
      <c r="H48" s="17">
        <v>5500</v>
      </c>
      <c r="I48" s="7">
        <v>0.1</v>
      </c>
      <c r="J48" s="64">
        <f t="shared" si="0"/>
        <v>550</v>
      </c>
      <c r="K48" s="43"/>
      <c r="L48" s="62" t="s">
        <v>60</v>
      </c>
      <c r="BZ48" s="1"/>
      <c r="WLM48" s="37"/>
    </row>
    <row r="49" hidden="1" customHeight="1" spans="1:15873">
      <c r="A49" s="15"/>
      <c r="B49" s="15">
        <v>45824</v>
      </c>
      <c r="C49" s="17"/>
      <c r="D49" s="19"/>
      <c r="E49" s="18"/>
      <c r="F49" s="19"/>
      <c r="G49" s="7" t="s">
        <v>19</v>
      </c>
      <c r="H49" s="17">
        <f>H47*4</f>
        <v>22000</v>
      </c>
      <c r="I49" s="7">
        <v>0.04</v>
      </c>
      <c r="J49" s="64">
        <f t="shared" si="0"/>
        <v>880</v>
      </c>
      <c r="K49" s="43"/>
      <c r="L49" s="62" t="s">
        <v>61</v>
      </c>
      <c r="BZ49" s="1"/>
      <c r="WLM49" s="37"/>
    </row>
    <row r="50" hidden="1" customHeight="1" spans="1:15873">
      <c r="A50" s="15"/>
      <c r="B50" s="15"/>
      <c r="C50" s="17"/>
      <c r="D50" s="19"/>
      <c r="E50" s="18"/>
      <c r="F50" s="19"/>
      <c r="G50" s="7" t="s">
        <v>22</v>
      </c>
      <c r="H50" s="17">
        <f>H48*2</f>
        <v>11000</v>
      </c>
      <c r="I50" s="7">
        <v>0.025</v>
      </c>
      <c r="J50" s="64">
        <f t="shared" si="0"/>
        <v>275</v>
      </c>
      <c r="K50" s="43"/>
      <c r="L50" s="62" t="s">
        <v>61</v>
      </c>
      <c r="BZ50" s="1"/>
      <c r="WLM50" s="37"/>
    </row>
    <row r="51" hidden="1" customHeight="1" spans="1:15873">
      <c r="A51" s="15"/>
      <c r="B51" s="15">
        <v>45825</v>
      </c>
      <c r="C51" s="17"/>
      <c r="D51" s="19"/>
      <c r="E51" s="18"/>
      <c r="F51" s="19"/>
      <c r="G51" s="12" t="s">
        <v>35</v>
      </c>
      <c r="H51" s="17">
        <f>H48*1.02</f>
        <v>5610</v>
      </c>
      <c r="I51" s="7">
        <v>1</v>
      </c>
      <c r="J51" s="64">
        <f t="shared" si="0"/>
        <v>5610</v>
      </c>
      <c r="K51" s="43"/>
      <c r="L51" s="62" t="s">
        <v>62</v>
      </c>
      <c r="BZ51" s="1"/>
      <c r="WLM51" s="37"/>
    </row>
    <row r="52" s="2" customFormat="1" ht="17.4" hidden="1" spans="1:16379">
      <c r="A52" s="23">
        <v>45790</v>
      </c>
      <c r="B52" s="24">
        <v>45834</v>
      </c>
      <c r="C52" s="25" t="s">
        <v>12</v>
      </c>
      <c r="D52" s="26">
        <v>80436</v>
      </c>
      <c r="E52" s="27" t="s">
        <v>63</v>
      </c>
      <c r="F52" s="28" t="s">
        <v>64</v>
      </c>
      <c r="G52" s="30" t="s">
        <v>19</v>
      </c>
      <c r="H52" s="25">
        <v>26000</v>
      </c>
      <c r="I52" s="30">
        <v>0.04</v>
      </c>
      <c r="J52" s="35">
        <v>1040</v>
      </c>
      <c r="K52" s="65"/>
      <c r="L52" s="62" t="s">
        <v>60</v>
      </c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37"/>
      <c r="WLM52" s="37"/>
      <c r="WLN52" s="37"/>
      <c r="WLO52" s="37"/>
      <c r="WLP52" s="37"/>
      <c r="WLQ52" s="37"/>
      <c r="WLR52" s="37"/>
      <c r="WLS52" s="37"/>
      <c r="WLT52" s="37"/>
      <c r="WLU52" s="37"/>
      <c r="WLV52" s="37"/>
      <c r="WLW52" s="37"/>
      <c r="WLX52" s="37"/>
      <c r="WLY52" s="37"/>
      <c r="WLZ52" s="37"/>
      <c r="WMA52" s="37"/>
      <c r="WMB52" s="37"/>
      <c r="WMC52" s="37"/>
      <c r="WMD52" s="37"/>
      <c r="WME52" s="37"/>
      <c r="WMF52" s="37"/>
      <c r="WMG52" s="37"/>
      <c r="WMH52" s="37"/>
      <c r="WMI52" s="37"/>
      <c r="WMJ52" s="37"/>
      <c r="WMK52" s="37"/>
      <c r="WML52" s="37"/>
      <c r="WMM52" s="37"/>
      <c r="WMN52" s="37"/>
      <c r="WMO52" s="37"/>
      <c r="WMP52" s="37"/>
      <c r="WMQ52" s="37"/>
      <c r="WMR52" s="37"/>
      <c r="WMS52" s="37"/>
      <c r="WMT52" s="37"/>
      <c r="WMU52" s="37"/>
      <c r="WMV52" s="37"/>
      <c r="WMW52" s="37"/>
      <c r="WMX52" s="37"/>
      <c r="WMY52" s="37"/>
      <c r="WMZ52" s="37"/>
      <c r="WNA52" s="37"/>
      <c r="WNB52" s="37"/>
      <c r="WNC52" s="37"/>
      <c r="WND52" s="37"/>
      <c r="WNE52" s="37"/>
      <c r="WNF52" s="37"/>
      <c r="WNG52" s="37"/>
      <c r="WNH52" s="37"/>
      <c r="WNI52" s="37"/>
      <c r="WNJ52" s="37"/>
      <c r="WNK52" s="37"/>
      <c r="WNL52" s="37"/>
      <c r="WNM52" s="37"/>
      <c r="WNN52" s="37"/>
      <c r="WNO52" s="37"/>
      <c r="WNP52" s="37"/>
      <c r="WNQ52" s="37"/>
      <c r="WNR52" s="37"/>
      <c r="WNS52" s="37"/>
      <c r="WNT52" s="37"/>
      <c r="WNU52" s="37"/>
      <c r="WNV52" s="37"/>
      <c r="WNW52" s="37"/>
      <c r="WNX52" s="37"/>
      <c r="WNY52" s="37"/>
      <c r="WNZ52" s="37"/>
      <c r="WOA52" s="37"/>
      <c r="WOB52" s="37"/>
      <c r="WOC52" s="37"/>
      <c r="WOD52" s="37"/>
      <c r="WOE52" s="37"/>
      <c r="WOF52" s="37"/>
      <c r="WOG52" s="37"/>
      <c r="WOH52" s="37"/>
      <c r="WOI52" s="37"/>
      <c r="WOJ52" s="37"/>
      <c r="WOK52" s="37"/>
      <c r="WOL52" s="37"/>
      <c r="WOM52" s="37"/>
      <c r="WON52" s="37"/>
      <c r="WOO52" s="37"/>
      <c r="WOP52" s="37"/>
      <c r="WOQ52" s="37"/>
      <c r="WOR52" s="37"/>
      <c r="WOS52" s="37"/>
      <c r="WOT52" s="37"/>
      <c r="WOU52" s="37"/>
      <c r="WOV52" s="37"/>
      <c r="WOW52" s="37"/>
      <c r="WOX52" s="37"/>
      <c r="WOY52" s="37"/>
      <c r="WOZ52" s="37"/>
      <c r="WPA52" s="37"/>
      <c r="WPB52" s="37"/>
      <c r="WPC52" s="37"/>
      <c r="WPD52" s="37"/>
      <c r="WPE52" s="37"/>
      <c r="WPF52" s="37"/>
      <c r="WPG52" s="37"/>
      <c r="WPH52" s="37"/>
      <c r="WPI52" s="37"/>
      <c r="WPJ52" s="37"/>
      <c r="WPK52" s="37"/>
      <c r="WPL52" s="37"/>
      <c r="WPM52" s="37"/>
      <c r="WPN52" s="37"/>
      <c r="WPO52" s="37"/>
      <c r="WPP52" s="37"/>
      <c r="WPQ52" s="37"/>
      <c r="WPR52" s="37"/>
      <c r="WPS52" s="37"/>
      <c r="WPT52" s="37"/>
      <c r="WPU52" s="37"/>
      <c r="WPV52" s="37"/>
      <c r="WPW52" s="37"/>
      <c r="WPX52" s="37"/>
      <c r="WPY52" s="37"/>
      <c r="WPZ52" s="37"/>
      <c r="WQA52" s="37"/>
      <c r="WQB52" s="37"/>
      <c r="WQC52" s="37"/>
      <c r="WQD52" s="37"/>
      <c r="WQE52" s="37"/>
      <c r="WQF52" s="37"/>
      <c r="WQG52" s="37"/>
      <c r="WQH52" s="37"/>
      <c r="WQI52" s="37"/>
      <c r="WQJ52" s="37"/>
      <c r="WQK52" s="37"/>
      <c r="WQL52" s="37"/>
      <c r="WQM52" s="37"/>
      <c r="WQN52" s="37"/>
      <c r="WQO52" s="37"/>
      <c r="WQP52" s="37"/>
      <c r="WQQ52" s="37"/>
      <c r="WQR52" s="37"/>
      <c r="WQS52" s="37"/>
      <c r="WQT52" s="37"/>
      <c r="WQU52" s="37"/>
      <c r="WQV52" s="37"/>
      <c r="WQW52" s="37"/>
      <c r="WQX52" s="37"/>
      <c r="WQY52" s="37"/>
      <c r="WQZ52" s="37"/>
      <c r="WRA52" s="37"/>
      <c r="WRB52" s="37"/>
      <c r="WRC52" s="37"/>
      <c r="WRD52" s="37"/>
      <c r="WRE52" s="37"/>
      <c r="WRF52" s="37"/>
      <c r="WRG52" s="37"/>
      <c r="WRH52" s="37"/>
      <c r="WRI52" s="37"/>
      <c r="WRJ52" s="37"/>
      <c r="WRK52" s="37"/>
      <c r="WRL52" s="37"/>
      <c r="WRM52" s="37"/>
      <c r="WRN52" s="37"/>
      <c r="WRO52" s="37"/>
      <c r="WRP52" s="37"/>
      <c r="WRQ52" s="37"/>
      <c r="WRR52" s="37"/>
      <c r="WRS52" s="37"/>
      <c r="WRT52" s="37"/>
      <c r="WRU52" s="37"/>
      <c r="WRV52" s="37"/>
      <c r="WRW52" s="37"/>
      <c r="WRX52" s="37"/>
      <c r="WRY52" s="37"/>
      <c r="WRZ52" s="37"/>
      <c r="WSA52" s="37"/>
      <c r="WSB52" s="37"/>
      <c r="WSC52" s="37"/>
      <c r="WSD52" s="37"/>
      <c r="WSE52" s="37"/>
      <c r="WSF52" s="37"/>
      <c r="WSG52" s="37"/>
      <c r="WSH52" s="37"/>
      <c r="WSI52" s="37"/>
      <c r="WSJ52" s="37"/>
      <c r="WSK52" s="37"/>
      <c r="WSL52" s="37"/>
      <c r="WSM52" s="37"/>
      <c r="WSN52" s="37"/>
      <c r="WSO52" s="37"/>
      <c r="WSP52" s="37"/>
      <c r="WSQ52" s="37"/>
      <c r="WSR52" s="37"/>
      <c r="WSS52" s="37"/>
      <c r="WST52" s="37"/>
      <c r="WSU52" s="37"/>
      <c r="WSV52" s="37"/>
      <c r="WSW52" s="37"/>
      <c r="WSX52" s="37"/>
      <c r="WSY52" s="37"/>
      <c r="WSZ52" s="37"/>
      <c r="WTA52" s="37"/>
      <c r="WTB52" s="37"/>
      <c r="WTC52" s="37"/>
      <c r="WTD52" s="37"/>
      <c r="WTE52" s="37"/>
      <c r="WTF52" s="37"/>
      <c r="WTG52" s="37"/>
      <c r="WTH52" s="37"/>
      <c r="WTI52" s="37"/>
      <c r="WTJ52" s="37"/>
      <c r="WTK52" s="37"/>
      <c r="WTL52" s="37"/>
      <c r="WTM52" s="37"/>
      <c r="WTN52" s="37"/>
      <c r="WTO52" s="37"/>
      <c r="WTP52" s="37"/>
      <c r="WTQ52" s="37"/>
      <c r="WTR52" s="37"/>
      <c r="WTS52" s="37"/>
      <c r="WTT52" s="37"/>
      <c r="WTU52" s="37"/>
      <c r="WTV52" s="37"/>
      <c r="WTW52" s="37"/>
      <c r="WTX52" s="37"/>
      <c r="WTY52" s="37"/>
      <c r="WTZ52" s="37"/>
      <c r="WUA52" s="37"/>
      <c r="WUB52" s="37"/>
      <c r="WUC52" s="37"/>
      <c r="WUD52" s="37"/>
      <c r="WUE52" s="37"/>
      <c r="WUF52" s="37"/>
      <c r="WUG52" s="37"/>
      <c r="WUH52" s="37"/>
      <c r="WUI52" s="37"/>
      <c r="WUJ52" s="37"/>
      <c r="WUK52" s="37"/>
      <c r="WUL52" s="37"/>
      <c r="WUM52" s="37"/>
      <c r="WUN52" s="37"/>
      <c r="WUO52" s="37"/>
      <c r="WUP52" s="37"/>
      <c r="WUQ52" s="37"/>
      <c r="WUR52" s="37"/>
      <c r="WUS52" s="37"/>
      <c r="WUT52" s="37"/>
      <c r="WUU52" s="37"/>
      <c r="WUV52" s="37"/>
      <c r="WUW52" s="37"/>
      <c r="WUX52" s="37"/>
      <c r="WUY52" s="37"/>
      <c r="WUZ52" s="37"/>
      <c r="WVA52" s="37"/>
      <c r="WVB52" s="37"/>
      <c r="WVC52" s="37"/>
      <c r="WVD52" s="37"/>
      <c r="WVE52" s="37"/>
      <c r="WVF52" s="37"/>
      <c r="WVG52" s="37"/>
      <c r="WVH52" s="37"/>
      <c r="WVI52" s="37"/>
      <c r="WVJ52" s="37"/>
      <c r="WVK52" s="37"/>
      <c r="WVL52" s="37"/>
      <c r="WVM52" s="37"/>
      <c r="WVN52" s="37"/>
      <c r="WVO52" s="37"/>
      <c r="WVP52" s="37"/>
      <c r="WVQ52" s="37"/>
      <c r="WVR52" s="37"/>
      <c r="WVS52" s="37"/>
      <c r="WVT52" s="37"/>
      <c r="WVU52" s="37"/>
      <c r="WVV52" s="37"/>
      <c r="WVW52" s="37"/>
      <c r="WVX52" s="37"/>
      <c r="WVY52" s="37"/>
      <c r="WVZ52" s="37"/>
      <c r="WWA52" s="37"/>
      <c r="WWB52" s="37"/>
      <c r="WWC52" s="37"/>
      <c r="WWD52" s="37"/>
      <c r="WWE52" s="37"/>
      <c r="WWF52" s="37"/>
      <c r="WWG52" s="37"/>
      <c r="WWH52" s="37"/>
      <c r="WWI52" s="37"/>
      <c r="WWJ52" s="37"/>
      <c r="WWK52" s="37"/>
      <c r="WWL52" s="37"/>
      <c r="WWM52" s="37"/>
      <c r="WWN52" s="37"/>
      <c r="WWO52" s="37"/>
      <c r="WWP52" s="37"/>
      <c r="WWQ52" s="37"/>
      <c r="WWR52" s="37"/>
      <c r="WWS52" s="37"/>
      <c r="WWT52" s="37"/>
      <c r="WWU52" s="37"/>
      <c r="WWV52" s="37"/>
      <c r="WWW52" s="37"/>
      <c r="WWX52" s="37"/>
      <c r="WWY52" s="37"/>
      <c r="WWZ52" s="37"/>
      <c r="WXA52" s="37"/>
      <c r="WXB52" s="37"/>
      <c r="WXC52" s="37"/>
      <c r="WXD52" s="37"/>
      <c r="WXE52" s="37"/>
      <c r="WXF52" s="37"/>
      <c r="WXG52" s="37"/>
      <c r="WXH52" s="37"/>
      <c r="WXI52" s="37"/>
      <c r="WXJ52" s="37"/>
      <c r="WXK52" s="37"/>
      <c r="WXL52" s="37"/>
      <c r="WXM52" s="37"/>
      <c r="WXN52" s="37"/>
      <c r="WXO52" s="37"/>
      <c r="WXP52" s="37"/>
      <c r="WXQ52" s="37"/>
      <c r="WXR52" s="37"/>
      <c r="WXS52" s="37"/>
      <c r="WXT52" s="37"/>
      <c r="WXU52" s="37"/>
      <c r="WXV52" s="37"/>
      <c r="WXW52" s="37"/>
      <c r="WXX52" s="37"/>
      <c r="WXY52" s="37"/>
      <c r="WXZ52" s="37"/>
      <c r="WYA52" s="37"/>
      <c r="WYB52" s="37"/>
      <c r="WYC52" s="37"/>
      <c r="WYD52" s="37"/>
      <c r="WYE52" s="37"/>
      <c r="WYF52" s="37"/>
      <c r="WYG52" s="37"/>
      <c r="WYH52" s="37"/>
      <c r="WYI52" s="37"/>
      <c r="WYJ52" s="37"/>
      <c r="WYK52" s="37"/>
      <c r="WYL52" s="37"/>
      <c r="WYM52" s="37"/>
      <c r="WYN52" s="37"/>
      <c r="WYO52" s="37"/>
      <c r="WYP52" s="37"/>
      <c r="WYQ52" s="37"/>
      <c r="WYR52" s="37"/>
      <c r="WYS52" s="37"/>
      <c r="WYT52" s="37"/>
      <c r="WYU52" s="37"/>
      <c r="WYV52" s="37"/>
      <c r="WYW52" s="37"/>
      <c r="WYX52" s="37"/>
      <c r="WYY52" s="37"/>
      <c r="WYZ52" s="37"/>
      <c r="WZA52" s="37"/>
      <c r="WZB52" s="37"/>
      <c r="WZC52" s="37"/>
      <c r="WZD52" s="37"/>
      <c r="WZE52" s="37"/>
      <c r="WZF52" s="37"/>
      <c r="WZG52" s="37"/>
      <c r="WZH52" s="37"/>
      <c r="WZI52" s="37"/>
      <c r="WZJ52" s="37"/>
      <c r="WZK52" s="37"/>
      <c r="WZL52" s="37"/>
      <c r="WZM52" s="37"/>
      <c r="WZN52" s="37"/>
      <c r="WZO52" s="37"/>
      <c r="WZP52" s="37"/>
      <c r="WZQ52" s="37"/>
      <c r="WZR52" s="37"/>
      <c r="WZS52" s="37"/>
      <c r="WZT52" s="37"/>
      <c r="WZU52" s="37"/>
      <c r="WZV52" s="37"/>
      <c r="WZW52" s="37"/>
      <c r="WZX52" s="37"/>
      <c r="WZY52" s="37"/>
      <c r="WZZ52" s="37"/>
      <c r="XAA52" s="37"/>
      <c r="XAB52" s="37"/>
      <c r="XAC52" s="37"/>
      <c r="XAD52" s="37"/>
      <c r="XAE52" s="37"/>
      <c r="XAF52" s="37"/>
      <c r="XAG52" s="37"/>
      <c r="XAH52" s="37"/>
      <c r="XAI52" s="37"/>
      <c r="XAJ52" s="37"/>
      <c r="XAK52" s="37"/>
      <c r="XAL52" s="37"/>
      <c r="XAM52" s="37"/>
      <c r="XAN52" s="37"/>
      <c r="XAO52" s="37"/>
      <c r="XAP52" s="37"/>
      <c r="XAQ52" s="37"/>
      <c r="XAR52" s="37"/>
      <c r="XAS52" s="37"/>
      <c r="XAT52" s="37"/>
      <c r="XAU52" s="37"/>
      <c r="XAV52" s="37"/>
      <c r="XAW52" s="37"/>
      <c r="XAX52" s="37"/>
      <c r="XAY52" s="37"/>
      <c r="XAZ52" s="37"/>
      <c r="XBA52" s="37"/>
      <c r="XBB52" s="37"/>
      <c r="XBC52" s="37"/>
      <c r="XBD52" s="37"/>
      <c r="XBE52" s="37"/>
      <c r="XBF52" s="37"/>
      <c r="XBG52" s="37"/>
      <c r="XBH52" s="37"/>
      <c r="XBI52" s="37"/>
      <c r="XBJ52" s="37"/>
      <c r="XBK52" s="37"/>
      <c r="XBL52" s="37"/>
      <c r="XBM52" s="37"/>
      <c r="XBN52" s="37"/>
      <c r="XBO52" s="37"/>
      <c r="XBP52" s="37"/>
      <c r="XBQ52" s="37"/>
      <c r="XBR52" s="37"/>
      <c r="XBS52" s="37"/>
      <c r="XBT52" s="37"/>
      <c r="XBU52" s="37"/>
      <c r="XBV52" s="37"/>
      <c r="XBW52" s="37"/>
      <c r="XBX52" s="37"/>
      <c r="XBY52" s="37"/>
      <c r="XBZ52" s="37"/>
      <c r="XCA52" s="37"/>
      <c r="XCB52" s="37"/>
      <c r="XCC52" s="37"/>
      <c r="XCD52" s="37"/>
      <c r="XCE52" s="37"/>
      <c r="XCF52" s="37"/>
      <c r="XCG52" s="37"/>
      <c r="XCH52" s="37"/>
      <c r="XCI52" s="37"/>
      <c r="XCJ52" s="37"/>
      <c r="XCK52" s="37"/>
      <c r="XCL52" s="37"/>
      <c r="XCM52" s="37"/>
      <c r="XCN52" s="37"/>
      <c r="XCO52" s="37"/>
      <c r="XCP52" s="37"/>
      <c r="XCQ52" s="37"/>
      <c r="XCR52" s="37"/>
      <c r="XCS52" s="37"/>
      <c r="XCT52" s="37"/>
      <c r="XCU52" s="37"/>
      <c r="XCV52" s="37"/>
      <c r="XCW52" s="37"/>
      <c r="XCX52" s="37"/>
      <c r="XCY52" s="37"/>
      <c r="XCZ52" s="37"/>
      <c r="XDA52" s="37"/>
      <c r="XDB52" s="37"/>
      <c r="XDC52" s="37"/>
      <c r="XDD52" s="37"/>
      <c r="XDE52" s="37"/>
      <c r="XDF52" s="37"/>
      <c r="XDG52" s="37"/>
      <c r="XDH52" s="37"/>
      <c r="XDI52" s="37"/>
      <c r="XDJ52" s="37"/>
      <c r="XDK52" s="37"/>
      <c r="XDL52" s="37"/>
      <c r="XDM52" s="37"/>
      <c r="XDN52" s="37"/>
      <c r="XDO52" s="37"/>
      <c r="XDP52" s="37"/>
      <c r="XDQ52" s="37"/>
      <c r="XDR52" s="37"/>
      <c r="XDS52" s="37"/>
      <c r="XDT52" s="37"/>
      <c r="XDU52" s="37"/>
      <c r="XDV52" s="37"/>
      <c r="XDW52" s="37"/>
      <c r="XDX52" s="37"/>
      <c r="XDY52" s="37"/>
      <c r="XDZ52" s="37"/>
      <c r="XEA52" s="37"/>
      <c r="XEB52" s="37"/>
      <c r="XEC52" s="37"/>
      <c r="XED52" s="37"/>
      <c r="XEE52" s="37"/>
      <c r="XEF52" s="37"/>
      <c r="XEG52" s="37"/>
      <c r="XEH52" s="37"/>
      <c r="XEI52" s="37"/>
      <c r="XEJ52" s="37"/>
      <c r="XEK52" s="37"/>
      <c r="XEL52" s="37"/>
      <c r="XEM52" s="37"/>
      <c r="XEN52" s="37"/>
      <c r="XEO52" s="37"/>
      <c r="XEP52" s="37"/>
      <c r="XEQ52" s="37"/>
      <c r="XER52" s="37"/>
      <c r="XES52" s="37"/>
      <c r="XET52" s="37"/>
      <c r="XEU52" s="37"/>
      <c r="XEV52" s="37"/>
      <c r="XEW52" s="37"/>
      <c r="XEX52" s="37"/>
      <c r="XEY52" s="37"/>
    </row>
    <row r="53" s="2" customFormat="1" ht="17.4" hidden="1" spans="1:16379">
      <c r="A53" s="23"/>
      <c r="B53" s="48"/>
      <c r="C53" s="25"/>
      <c r="D53" s="25"/>
      <c r="E53" s="27"/>
      <c r="F53" s="28"/>
      <c r="G53" s="30" t="s">
        <v>22</v>
      </c>
      <c r="H53" s="30">
        <v>13000</v>
      </c>
      <c r="I53" s="30">
        <v>0.025</v>
      </c>
      <c r="J53" s="35">
        <v>325</v>
      </c>
      <c r="K53" s="65"/>
      <c r="L53" s="62" t="s">
        <v>60</v>
      </c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37"/>
      <c r="WLM53" s="37"/>
      <c r="WLN53" s="37"/>
      <c r="WLO53" s="37"/>
      <c r="WLP53" s="37"/>
      <c r="WLQ53" s="37"/>
      <c r="WLR53" s="37"/>
      <c r="WLS53" s="37"/>
      <c r="WLT53" s="37"/>
      <c r="WLU53" s="37"/>
      <c r="WLV53" s="37"/>
      <c r="WLW53" s="37"/>
      <c r="WLX53" s="37"/>
      <c r="WLY53" s="37"/>
      <c r="WLZ53" s="37"/>
      <c r="WMA53" s="37"/>
      <c r="WMB53" s="37"/>
      <c r="WMC53" s="37"/>
      <c r="WMD53" s="37"/>
      <c r="WME53" s="37"/>
      <c r="WMF53" s="37"/>
      <c r="WMG53" s="37"/>
      <c r="WMH53" s="37"/>
      <c r="WMI53" s="37"/>
      <c r="WMJ53" s="37"/>
      <c r="WMK53" s="37"/>
      <c r="WML53" s="37"/>
      <c r="WMM53" s="37"/>
      <c r="WMN53" s="37"/>
      <c r="WMO53" s="37"/>
      <c r="WMP53" s="37"/>
      <c r="WMQ53" s="37"/>
      <c r="WMR53" s="37"/>
      <c r="WMS53" s="37"/>
      <c r="WMT53" s="37"/>
      <c r="WMU53" s="37"/>
      <c r="WMV53" s="37"/>
      <c r="WMW53" s="37"/>
      <c r="WMX53" s="37"/>
      <c r="WMY53" s="37"/>
      <c r="WMZ53" s="37"/>
      <c r="WNA53" s="37"/>
      <c r="WNB53" s="37"/>
      <c r="WNC53" s="37"/>
      <c r="WND53" s="37"/>
      <c r="WNE53" s="37"/>
      <c r="WNF53" s="37"/>
      <c r="WNG53" s="37"/>
      <c r="WNH53" s="37"/>
      <c r="WNI53" s="37"/>
      <c r="WNJ53" s="37"/>
      <c r="WNK53" s="37"/>
      <c r="WNL53" s="37"/>
      <c r="WNM53" s="37"/>
      <c r="WNN53" s="37"/>
      <c r="WNO53" s="37"/>
      <c r="WNP53" s="37"/>
      <c r="WNQ53" s="37"/>
      <c r="WNR53" s="37"/>
      <c r="WNS53" s="37"/>
      <c r="WNT53" s="37"/>
      <c r="WNU53" s="37"/>
      <c r="WNV53" s="37"/>
      <c r="WNW53" s="37"/>
      <c r="WNX53" s="37"/>
      <c r="WNY53" s="37"/>
      <c r="WNZ53" s="37"/>
      <c r="WOA53" s="37"/>
      <c r="WOB53" s="37"/>
      <c r="WOC53" s="37"/>
      <c r="WOD53" s="37"/>
      <c r="WOE53" s="37"/>
      <c r="WOF53" s="37"/>
      <c r="WOG53" s="37"/>
      <c r="WOH53" s="37"/>
      <c r="WOI53" s="37"/>
      <c r="WOJ53" s="37"/>
      <c r="WOK53" s="37"/>
      <c r="WOL53" s="37"/>
      <c r="WOM53" s="37"/>
      <c r="WON53" s="37"/>
      <c r="WOO53" s="37"/>
      <c r="WOP53" s="37"/>
      <c r="WOQ53" s="37"/>
      <c r="WOR53" s="37"/>
      <c r="WOS53" s="37"/>
      <c r="WOT53" s="37"/>
      <c r="WOU53" s="37"/>
      <c r="WOV53" s="37"/>
      <c r="WOW53" s="37"/>
      <c r="WOX53" s="37"/>
      <c r="WOY53" s="37"/>
      <c r="WOZ53" s="37"/>
      <c r="WPA53" s="37"/>
      <c r="WPB53" s="37"/>
      <c r="WPC53" s="37"/>
      <c r="WPD53" s="37"/>
      <c r="WPE53" s="37"/>
      <c r="WPF53" s="37"/>
      <c r="WPG53" s="37"/>
      <c r="WPH53" s="37"/>
      <c r="WPI53" s="37"/>
      <c r="WPJ53" s="37"/>
      <c r="WPK53" s="37"/>
      <c r="WPL53" s="37"/>
      <c r="WPM53" s="37"/>
      <c r="WPN53" s="37"/>
      <c r="WPO53" s="37"/>
      <c r="WPP53" s="37"/>
      <c r="WPQ53" s="37"/>
      <c r="WPR53" s="37"/>
      <c r="WPS53" s="37"/>
      <c r="WPT53" s="37"/>
      <c r="WPU53" s="37"/>
      <c r="WPV53" s="37"/>
      <c r="WPW53" s="37"/>
      <c r="WPX53" s="37"/>
      <c r="WPY53" s="37"/>
      <c r="WPZ53" s="37"/>
      <c r="WQA53" s="37"/>
      <c r="WQB53" s="37"/>
      <c r="WQC53" s="37"/>
      <c r="WQD53" s="37"/>
      <c r="WQE53" s="37"/>
      <c r="WQF53" s="37"/>
      <c r="WQG53" s="37"/>
      <c r="WQH53" s="37"/>
      <c r="WQI53" s="37"/>
      <c r="WQJ53" s="37"/>
      <c r="WQK53" s="37"/>
      <c r="WQL53" s="37"/>
      <c r="WQM53" s="37"/>
      <c r="WQN53" s="37"/>
      <c r="WQO53" s="37"/>
      <c r="WQP53" s="37"/>
      <c r="WQQ53" s="37"/>
      <c r="WQR53" s="37"/>
      <c r="WQS53" s="37"/>
      <c r="WQT53" s="37"/>
      <c r="WQU53" s="37"/>
      <c r="WQV53" s="37"/>
      <c r="WQW53" s="37"/>
      <c r="WQX53" s="37"/>
      <c r="WQY53" s="37"/>
      <c r="WQZ53" s="37"/>
      <c r="WRA53" s="37"/>
      <c r="WRB53" s="37"/>
      <c r="WRC53" s="37"/>
      <c r="WRD53" s="37"/>
      <c r="WRE53" s="37"/>
      <c r="WRF53" s="37"/>
      <c r="WRG53" s="37"/>
      <c r="WRH53" s="37"/>
      <c r="WRI53" s="37"/>
      <c r="WRJ53" s="37"/>
      <c r="WRK53" s="37"/>
      <c r="WRL53" s="37"/>
      <c r="WRM53" s="37"/>
      <c r="WRN53" s="37"/>
      <c r="WRO53" s="37"/>
      <c r="WRP53" s="37"/>
      <c r="WRQ53" s="37"/>
      <c r="WRR53" s="37"/>
      <c r="WRS53" s="37"/>
      <c r="WRT53" s="37"/>
      <c r="WRU53" s="37"/>
      <c r="WRV53" s="37"/>
      <c r="WRW53" s="37"/>
      <c r="WRX53" s="37"/>
      <c r="WRY53" s="37"/>
      <c r="WRZ53" s="37"/>
      <c r="WSA53" s="37"/>
      <c r="WSB53" s="37"/>
      <c r="WSC53" s="37"/>
      <c r="WSD53" s="37"/>
      <c r="WSE53" s="37"/>
      <c r="WSF53" s="37"/>
      <c r="WSG53" s="37"/>
      <c r="WSH53" s="37"/>
      <c r="WSI53" s="37"/>
      <c r="WSJ53" s="37"/>
      <c r="WSK53" s="37"/>
      <c r="WSL53" s="37"/>
      <c r="WSM53" s="37"/>
      <c r="WSN53" s="37"/>
      <c r="WSO53" s="37"/>
      <c r="WSP53" s="37"/>
      <c r="WSQ53" s="37"/>
      <c r="WSR53" s="37"/>
      <c r="WSS53" s="37"/>
      <c r="WST53" s="37"/>
      <c r="WSU53" s="37"/>
      <c r="WSV53" s="37"/>
      <c r="WSW53" s="37"/>
      <c r="WSX53" s="37"/>
      <c r="WSY53" s="37"/>
      <c r="WSZ53" s="37"/>
      <c r="WTA53" s="37"/>
      <c r="WTB53" s="37"/>
      <c r="WTC53" s="37"/>
      <c r="WTD53" s="37"/>
      <c r="WTE53" s="37"/>
      <c r="WTF53" s="37"/>
      <c r="WTG53" s="37"/>
      <c r="WTH53" s="37"/>
      <c r="WTI53" s="37"/>
      <c r="WTJ53" s="37"/>
      <c r="WTK53" s="37"/>
      <c r="WTL53" s="37"/>
      <c r="WTM53" s="37"/>
      <c r="WTN53" s="37"/>
      <c r="WTO53" s="37"/>
      <c r="WTP53" s="37"/>
      <c r="WTQ53" s="37"/>
      <c r="WTR53" s="37"/>
      <c r="WTS53" s="37"/>
      <c r="WTT53" s="37"/>
      <c r="WTU53" s="37"/>
      <c r="WTV53" s="37"/>
      <c r="WTW53" s="37"/>
      <c r="WTX53" s="37"/>
      <c r="WTY53" s="37"/>
      <c r="WTZ53" s="37"/>
      <c r="WUA53" s="37"/>
      <c r="WUB53" s="37"/>
      <c r="WUC53" s="37"/>
      <c r="WUD53" s="37"/>
      <c r="WUE53" s="37"/>
      <c r="WUF53" s="37"/>
      <c r="WUG53" s="37"/>
      <c r="WUH53" s="37"/>
      <c r="WUI53" s="37"/>
      <c r="WUJ53" s="37"/>
      <c r="WUK53" s="37"/>
      <c r="WUL53" s="37"/>
      <c r="WUM53" s="37"/>
      <c r="WUN53" s="37"/>
      <c r="WUO53" s="37"/>
      <c r="WUP53" s="37"/>
      <c r="WUQ53" s="37"/>
      <c r="WUR53" s="37"/>
      <c r="WUS53" s="37"/>
      <c r="WUT53" s="37"/>
      <c r="WUU53" s="37"/>
      <c r="WUV53" s="37"/>
      <c r="WUW53" s="37"/>
      <c r="WUX53" s="37"/>
      <c r="WUY53" s="37"/>
      <c r="WUZ53" s="37"/>
      <c r="WVA53" s="37"/>
      <c r="WVB53" s="37"/>
      <c r="WVC53" s="37"/>
      <c r="WVD53" s="37"/>
      <c r="WVE53" s="37"/>
      <c r="WVF53" s="37"/>
      <c r="WVG53" s="37"/>
      <c r="WVH53" s="37"/>
      <c r="WVI53" s="37"/>
      <c r="WVJ53" s="37"/>
      <c r="WVK53" s="37"/>
      <c r="WVL53" s="37"/>
      <c r="WVM53" s="37"/>
      <c r="WVN53" s="37"/>
      <c r="WVO53" s="37"/>
      <c r="WVP53" s="37"/>
      <c r="WVQ53" s="37"/>
      <c r="WVR53" s="37"/>
      <c r="WVS53" s="37"/>
      <c r="WVT53" s="37"/>
      <c r="WVU53" s="37"/>
      <c r="WVV53" s="37"/>
      <c r="WVW53" s="37"/>
      <c r="WVX53" s="37"/>
      <c r="WVY53" s="37"/>
      <c r="WVZ53" s="37"/>
      <c r="WWA53" s="37"/>
      <c r="WWB53" s="37"/>
      <c r="WWC53" s="37"/>
      <c r="WWD53" s="37"/>
      <c r="WWE53" s="37"/>
      <c r="WWF53" s="37"/>
      <c r="WWG53" s="37"/>
      <c r="WWH53" s="37"/>
      <c r="WWI53" s="37"/>
      <c r="WWJ53" s="37"/>
      <c r="WWK53" s="37"/>
      <c r="WWL53" s="37"/>
      <c r="WWM53" s="37"/>
      <c r="WWN53" s="37"/>
      <c r="WWO53" s="37"/>
      <c r="WWP53" s="37"/>
      <c r="WWQ53" s="37"/>
      <c r="WWR53" s="37"/>
      <c r="WWS53" s="37"/>
      <c r="WWT53" s="37"/>
      <c r="WWU53" s="37"/>
      <c r="WWV53" s="37"/>
      <c r="WWW53" s="37"/>
      <c r="WWX53" s="37"/>
      <c r="WWY53" s="37"/>
      <c r="WWZ53" s="37"/>
      <c r="WXA53" s="37"/>
      <c r="WXB53" s="37"/>
      <c r="WXC53" s="37"/>
      <c r="WXD53" s="37"/>
      <c r="WXE53" s="37"/>
      <c r="WXF53" s="37"/>
      <c r="WXG53" s="37"/>
      <c r="WXH53" s="37"/>
      <c r="WXI53" s="37"/>
      <c r="WXJ53" s="37"/>
      <c r="WXK53" s="37"/>
      <c r="WXL53" s="37"/>
      <c r="WXM53" s="37"/>
      <c r="WXN53" s="37"/>
      <c r="WXO53" s="37"/>
      <c r="WXP53" s="37"/>
      <c r="WXQ53" s="37"/>
      <c r="WXR53" s="37"/>
      <c r="WXS53" s="37"/>
      <c r="WXT53" s="37"/>
      <c r="WXU53" s="37"/>
      <c r="WXV53" s="37"/>
      <c r="WXW53" s="37"/>
      <c r="WXX53" s="37"/>
      <c r="WXY53" s="37"/>
      <c r="WXZ53" s="37"/>
      <c r="WYA53" s="37"/>
      <c r="WYB53" s="37"/>
      <c r="WYC53" s="37"/>
      <c r="WYD53" s="37"/>
      <c r="WYE53" s="37"/>
      <c r="WYF53" s="37"/>
      <c r="WYG53" s="37"/>
      <c r="WYH53" s="37"/>
      <c r="WYI53" s="37"/>
      <c r="WYJ53" s="37"/>
      <c r="WYK53" s="37"/>
      <c r="WYL53" s="37"/>
      <c r="WYM53" s="37"/>
      <c r="WYN53" s="37"/>
      <c r="WYO53" s="37"/>
      <c r="WYP53" s="37"/>
      <c r="WYQ53" s="37"/>
      <c r="WYR53" s="37"/>
      <c r="WYS53" s="37"/>
      <c r="WYT53" s="37"/>
      <c r="WYU53" s="37"/>
      <c r="WYV53" s="37"/>
      <c r="WYW53" s="37"/>
      <c r="WYX53" s="37"/>
      <c r="WYY53" s="37"/>
      <c r="WYZ53" s="37"/>
      <c r="WZA53" s="37"/>
      <c r="WZB53" s="37"/>
      <c r="WZC53" s="37"/>
      <c r="WZD53" s="37"/>
      <c r="WZE53" s="37"/>
      <c r="WZF53" s="37"/>
      <c r="WZG53" s="37"/>
      <c r="WZH53" s="37"/>
      <c r="WZI53" s="37"/>
      <c r="WZJ53" s="37"/>
      <c r="WZK53" s="37"/>
      <c r="WZL53" s="37"/>
      <c r="WZM53" s="37"/>
      <c r="WZN53" s="37"/>
      <c r="WZO53" s="37"/>
      <c r="WZP53" s="37"/>
      <c r="WZQ53" s="37"/>
      <c r="WZR53" s="37"/>
      <c r="WZS53" s="37"/>
      <c r="WZT53" s="37"/>
      <c r="WZU53" s="37"/>
      <c r="WZV53" s="37"/>
      <c r="WZW53" s="37"/>
      <c r="WZX53" s="37"/>
      <c r="WZY53" s="37"/>
      <c r="WZZ53" s="37"/>
      <c r="XAA53" s="37"/>
      <c r="XAB53" s="37"/>
      <c r="XAC53" s="37"/>
      <c r="XAD53" s="37"/>
      <c r="XAE53" s="37"/>
      <c r="XAF53" s="37"/>
      <c r="XAG53" s="37"/>
      <c r="XAH53" s="37"/>
      <c r="XAI53" s="37"/>
      <c r="XAJ53" s="37"/>
      <c r="XAK53" s="37"/>
      <c r="XAL53" s="37"/>
      <c r="XAM53" s="37"/>
      <c r="XAN53" s="37"/>
      <c r="XAO53" s="37"/>
      <c r="XAP53" s="37"/>
      <c r="XAQ53" s="37"/>
      <c r="XAR53" s="37"/>
      <c r="XAS53" s="37"/>
      <c r="XAT53" s="37"/>
      <c r="XAU53" s="37"/>
      <c r="XAV53" s="37"/>
      <c r="XAW53" s="37"/>
      <c r="XAX53" s="37"/>
      <c r="XAY53" s="37"/>
      <c r="XAZ53" s="37"/>
      <c r="XBA53" s="37"/>
      <c r="XBB53" s="37"/>
      <c r="XBC53" s="37"/>
      <c r="XBD53" s="37"/>
      <c r="XBE53" s="37"/>
      <c r="XBF53" s="37"/>
      <c r="XBG53" s="37"/>
      <c r="XBH53" s="37"/>
      <c r="XBI53" s="37"/>
      <c r="XBJ53" s="37"/>
      <c r="XBK53" s="37"/>
      <c r="XBL53" s="37"/>
      <c r="XBM53" s="37"/>
      <c r="XBN53" s="37"/>
      <c r="XBO53" s="37"/>
      <c r="XBP53" s="37"/>
      <c r="XBQ53" s="37"/>
      <c r="XBR53" s="37"/>
      <c r="XBS53" s="37"/>
      <c r="XBT53" s="37"/>
      <c r="XBU53" s="37"/>
      <c r="XBV53" s="37"/>
      <c r="XBW53" s="37"/>
      <c r="XBX53" s="37"/>
      <c r="XBY53" s="37"/>
      <c r="XBZ53" s="37"/>
      <c r="XCA53" s="37"/>
      <c r="XCB53" s="37"/>
      <c r="XCC53" s="37"/>
      <c r="XCD53" s="37"/>
      <c r="XCE53" s="37"/>
      <c r="XCF53" s="37"/>
      <c r="XCG53" s="37"/>
      <c r="XCH53" s="37"/>
      <c r="XCI53" s="37"/>
      <c r="XCJ53" s="37"/>
      <c r="XCK53" s="37"/>
      <c r="XCL53" s="37"/>
      <c r="XCM53" s="37"/>
      <c r="XCN53" s="37"/>
      <c r="XCO53" s="37"/>
      <c r="XCP53" s="37"/>
      <c r="XCQ53" s="37"/>
      <c r="XCR53" s="37"/>
      <c r="XCS53" s="37"/>
      <c r="XCT53" s="37"/>
      <c r="XCU53" s="37"/>
      <c r="XCV53" s="37"/>
      <c r="XCW53" s="37"/>
      <c r="XCX53" s="37"/>
      <c r="XCY53" s="37"/>
      <c r="XCZ53" s="37"/>
      <c r="XDA53" s="37"/>
      <c r="XDB53" s="37"/>
      <c r="XDC53" s="37"/>
      <c r="XDD53" s="37"/>
      <c r="XDE53" s="37"/>
      <c r="XDF53" s="37"/>
      <c r="XDG53" s="37"/>
      <c r="XDH53" s="37"/>
      <c r="XDI53" s="37"/>
      <c r="XDJ53" s="37"/>
      <c r="XDK53" s="37"/>
      <c r="XDL53" s="37"/>
      <c r="XDM53" s="37"/>
      <c r="XDN53" s="37"/>
      <c r="XDO53" s="37"/>
      <c r="XDP53" s="37"/>
      <c r="XDQ53" s="37"/>
      <c r="XDR53" s="37"/>
      <c r="XDS53" s="37"/>
      <c r="XDT53" s="37"/>
      <c r="XDU53" s="37"/>
      <c r="XDV53" s="37"/>
      <c r="XDW53" s="37"/>
      <c r="XDX53" s="37"/>
      <c r="XDY53" s="37"/>
      <c r="XDZ53" s="37"/>
      <c r="XEA53" s="37"/>
      <c r="XEB53" s="37"/>
      <c r="XEC53" s="37"/>
      <c r="XED53" s="37"/>
      <c r="XEE53" s="37"/>
      <c r="XEF53" s="37"/>
      <c r="XEG53" s="37"/>
      <c r="XEH53" s="37"/>
      <c r="XEI53" s="37"/>
      <c r="XEJ53" s="37"/>
      <c r="XEK53" s="37"/>
      <c r="XEL53" s="37"/>
      <c r="XEM53" s="37"/>
      <c r="XEN53" s="37"/>
      <c r="XEO53" s="37"/>
      <c r="XEP53" s="37"/>
      <c r="XEQ53" s="37"/>
      <c r="XER53" s="37"/>
      <c r="XES53" s="37"/>
      <c r="XET53" s="37"/>
      <c r="XEU53" s="37"/>
      <c r="XEV53" s="37"/>
      <c r="XEW53" s="37"/>
      <c r="XEX53" s="37"/>
      <c r="XEY53" s="37"/>
    </row>
    <row r="54" s="2" customFormat="1" ht="17.4" hidden="1" spans="1:16379">
      <c r="A54" s="23"/>
      <c r="B54" s="29"/>
      <c r="C54" s="25"/>
      <c r="D54" s="25"/>
      <c r="E54" s="27"/>
      <c r="F54" s="28"/>
      <c r="G54" s="26" t="s">
        <v>35</v>
      </c>
      <c r="H54" s="25">
        <v>6630</v>
      </c>
      <c r="I54" s="30">
        <v>1</v>
      </c>
      <c r="J54" s="35">
        <v>6630</v>
      </c>
      <c r="K54" s="65"/>
      <c r="L54" s="62" t="s">
        <v>65</v>
      </c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37"/>
      <c r="WLM54" s="37"/>
      <c r="WLN54" s="37"/>
      <c r="WLO54" s="37"/>
      <c r="WLP54" s="37"/>
      <c r="WLQ54" s="37"/>
      <c r="WLR54" s="37"/>
      <c r="WLS54" s="37"/>
      <c r="WLT54" s="37"/>
      <c r="WLU54" s="37"/>
      <c r="WLV54" s="37"/>
      <c r="WLW54" s="37"/>
      <c r="WLX54" s="37"/>
      <c r="WLY54" s="37"/>
      <c r="WLZ54" s="37"/>
      <c r="WMA54" s="37"/>
      <c r="WMB54" s="37"/>
      <c r="WMC54" s="37"/>
      <c r="WMD54" s="37"/>
      <c r="WME54" s="37"/>
      <c r="WMF54" s="37"/>
      <c r="WMG54" s="37"/>
      <c r="WMH54" s="37"/>
      <c r="WMI54" s="37"/>
      <c r="WMJ54" s="37"/>
      <c r="WMK54" s="37"/>
      <c r="WML54" s="37"/>
      <c r="WMM54" s="37"/>
      <c r="WMN54" s="37"/>
      <c r="WMO54" s="37"/>
      <c r="WMP54" s="37"/>
      <c r="WMQ54" s="37"/>
      <c r="WMR54" s="37"/>
      <c r="WMS54" s="37"/>
      <c r="WMT54" s="37"/>
      <c r="WMU54" s="37"/>
      <c r="WMV54" s="37"/>
      <c r="WMW54" s="37"/>
      <c r="WMX54" s="37"/>
      <c r="WMY54" s="37"/>
      <c r="WMZ54" s="37"/>
      <c r="WNA54" s="37"/>
      <c r="WNB54" s="37"/>
      <c r="WNC54" s="37"/>
      <c r="WND54" s="37"/>
      <c r="WNE54" s="37"/>
      <c r="WNF54" s="37"/>
      <c r="WNG54" s="37"/>
      <c r="WNH54" s="37"/>
      <c r="WNI54" s="37"/>
      <c r="WNJ54" s="37"/>
      <c r="WNK54" s="37"/>
      <c r="WNL54" s="37"/>
      <c r="WNM54" s="37"/>
      <c r="WNN54" s="37"/>
      <c r="WNO54" s="37"/>
      <c r="WNP54" s="37"/>
      <c r="WNQ54" s="37"/>
      <c r="WNR54" s="37"/>
      <c r="WNS54" s="37"/>
      <c r="WNT54" s="37"/>
      <c r="WNU54" s="37"/>
      <c r="WNV54" s="37"/>
      <c r="WNW54" s="37"/>
      <c r="WNX54" s="37"/>
      <c r="WNY54" s="37"/>
      <c r="WNZ54" s="37"/>
      <c r="WOA54" s="37"/>
      <c r="WOB54" s="37"/>
      <c r="WOC54" s="37"/>
      <c r="WOD54" s="37"/>
      <c r="WOE54" s="37"/>
      <c r="WOF54" s="37"/>
      <c r="WOG54" s="37"/>
      <c r="WOH54" s="37"/>
      <c r="WOI54" s="37"/>
      <c r="WOJ54" s="37"/>
      <c r="WOK54" s="37"/>
      <c r="WOL54" s="37"/>
      <c r="WOM54" s="37"/>
      <c r="WON54" s="37"/>
      <c r="WOO54" s="37"/>
      <c r="WOP54" s="37"/>
      <c r="WOQ54" s="37"/>
      <c r="WOR54" s="37"/>
      <c r="WOS54" s="37"/>
      <c r="WOT54" s="37"/>
      <c r="WOU54" s="37"/>
      <c r="WOV54" s="37"/>
      <c r="WOW54" s="37"/>
      <c r="WOX54" s="37"/>
      <c r="WOY54" s="37"/>
      <c r="WOZ54" s="37"/>
      <c r="WPA54" s="37"/>
      <c r="WPB54" s="37"/>
      <c r="WPC54" s="37"/>
      <c r="WPD54" s="37"/>
      <c r="WPE54" s="37"/>
      <c r="WPF54" s="37"/>
      <c r="WPG54" s="37"/>
      <c r="WPH54" s="37"/>
      <c r="WPI54" s="37"/>
      <c r="WPJ54" s="37"/>
      <c r="WPK54" s="37"/>
      <c r="WPL54" s="37"/>
      <c r="WPM54" s="37"/>
      <c r="WPN54" s="37"/>
      <c r="WPO54" s="37"/>
      <c r="WPP54" s="37"/>
      <c r="WPQ54" s="37"/>
      <c r="WPR54" s="37"/>
      <c r="WPS54" s="37"/>
      <c r="WPT54" s="37"/>
      <c r="WPU54" s="37"/>
      <c r="WPV54" s="37"/>
      <c r="WPW54" s="37"/>
      <c r="WPX54" s="37"/>
      <c r="WPY54" s="37"/>
      <c r="WPZ54" s="37"/>
      <c r="WQA54" s="37"/>
      <c r="WQB54" s="37"/>
      <c r="WQC54" s="37"/>
      <c r="WQD54" s="37"/>
      <c r="WQE54" s="37"/>
      <c r="WQF54" s="37"/>
      <c r="WQG54" s="37"/>
      <c r="WQH54" s="37"/>
      <c r="WQI54" s="37"/>
      <c r="WQJ54" s="37"/>
      <c r="WQK54" s="37"/>
      <c r="WQL54" s="37"/>
      <c r="WQM54" s="37"/>
      <c r="WQN54" s="37"/>
      <c r="WQO54" s="37"/>
      <c r="WQP54" s="37"/>
      <c r="WQQ54" s="37"/>
      <c r="WQR54" s="37"/>
      <c r="WQS54" s="37"/>
      <c r="WQT54" s="37"/>
      <c r="WQU54" s="37"/>
      <c r="WQV54" s="37"/>
      <c r="WQW54" s="37"/>
      <c r="WQX54" s="37"/>
      <c r="WQY54" s="37"/>
      <c r="WQZ54" s="37"/>
      <c r="WRA54" s="37"/>
      <c r="WRB54" s="37"/>
      <c r="WRC54" s="37"/>
      <c r="WRD54" s="37"/>
      <c r="WRE54" s="37"/>
      <c r="WRF54" s="37"/>
      <c r="WRG54" s="37"/>
      <c r="WRH54" s="37"/>
      <c r="WRI54" s="37"/>
      <c r="WRJ54" s="37"/>
      <c r="WRK54" s="37"/>
      <c r="WRL54" s="37"/>
      <c r="WRM54" s="37"/>
      <c r="WRN54" s="37"/>
      <c r="WRO54" s="37"/>
      <c r="WRP54" s="37"/>
      <c r="WRQ54" s="37"/>
      <c r="WRR54" s="37"/>
      <c r="WRS54" s="37"/>
      <c r="WRT54" s="37"/>
      <c r="WRU54" s="37"/>
      <c r="WRV54" s="37"/>
      <c r="WRW54" s="37"/>
      <c r="WRX54" s="37"/>
      <c r="WRY54" s="37"/>
      <c r="WRZ54" s="37"/>
      <c r="WSA54" s="37"/>
      <c r="WSB54" s="37"/>
      <c r="WSC54" s="37"/>
      <c r="WSD54" s="37"/>
      <c r="WSE54" s="37"/>
      <c r="WSF54" s="37"/>
      <c r="WSG54" s="37"/>
      <c r="WSH54" s="37"/>
      <c r="WSI54" s="37"/>
      <c r="WSJ54" s="37"/>
      <c r="WSK54" s="37"/>
      <c r="WSL54" s="37"/>
      <c r="WSM54" s="37"/>
      <c r="WSN54" s="37"/>
      <c r="WSO54" s="37"/>
      <c r="WSP54" s="37"/>
      <c r="WSQ54" s="37"/>
      <c r="WSR54" s="37"/>
      <c r="WSS54" s="37"/>
      <c r="WST54" s="37"/>
      <c r="WSU54" s="37"/>
      <c r="WSV54" s="37"/>
      <c r="WSW54" s="37"/>
      <c r="WSX54" s="37"/>
      <c r="WSY54" s="37"/>
      <c r="WSZ54" s="37"/>
      <c r="WTA54" s="37"/>
      <c r="WTB54" s="37"/>
      <c r="WTC54" s="37"/>
      <c r="WTD54" s="37"/>
      <c r="WTE54" s="37"/>
      <c r="WTF54" s="37"/>
      <c r="WTG54" s="37"/>
      <c r="WTH54" s="37"/>
      <c r="WTI54" s="37"/>
      <c r="WTJ54" s="37"/>
      <c r="WTK54" s="37"/>
      <c r="WTL54" s="37"/>
      <c r="WTM54" s="37"/>
      <c r="WTN54" s="37"/>
      <c r="WTO54" s="37"/>
      <c r="WTP54" s="37"/>
      <c r="WTQ54" s="37"/>
      <c r="WTR54" s="37"/>
      <c r="WTS54" s="37"/>
      <c r="WTT54" s="37"/>
      <c r="WTU54" s="37"/>
      <c r="WTV54" s="37"/>
      <c r="WTW54" s="37"/>
      <c r="WTX54" s="37"/>
      <c r="WTY54" s="37"/>
      <c r="WTZ54" s="37"/>
      <c r="WUA54" s="37"/>
      <c r="WUB54" s="37"/>
      <c r="WUC54" s="37"/>
      <c r="WUD54" s="37"/>
      <c r="WUE54" s="37"/>
      <c r="WUF54" s="37"/>
      <c r="WUG54" s="37"/>
      <c r="WUH54" s="37"/>
      <c r="WUI54" s="37"/>
      <c r="WUJ54" s="37"/>
      <c r="WUK54" s="37"/>
      <c r="WUL54" s="37"/>
      <c r="WUM54" s="37"/>
      <c r="WUN54" s="37"/>
      <c r="WUO54" s="37"/>
      <c r="WUP54" s="37"/>
      <c r="WUQ54" s="37"/>
      <c r="WUR54" s="37"/>
      <c r="WUS54" s="37"/>
      <c r="WUT54" s="37"/>
      <c r="WUU54" s="37"/>
      <c r="WUV54" s="37"/>
      <c r="WUW54" s="37"/>
      <c r="WUX54" s="37"/>
      <c r="WUY54" s="37"/>
      <c r="WUZ54" s="37"/>
      <c r="WVA54" s="37"/>
      <c r="WVB54" s="37"/>
      <c r="WVC54" s="37"/>
      <c r="WVD54" s="37"/>
      <c r="WVE54" s="37"/>
      <c r="WVF54" s="37"/>
      <c r="WVG54" s="37"/>
      <c r="WVH54" s="37"/>
      <c r="WVI54" s="37"/>
      <c r="WVJ54" s="37"/>
      <c r="WVK54" s="37"/>
      <c r="WVL54" s="37"/>
      <c r="WVM54" s="37"/>
      <c r="WVN54" s="37"/>
      <c r="WVO54" s="37"/>
      <c r="WVP54" s="37"/>
      <c r="WVQ54" s="37"/>
      <c r="WVR54" s="37"/>
      <c r="WVS54" s="37"/>
      <c r="WVT54" s="37"/>
      <c r="WVU54" s="37"/>
      <c r="WVV54" s="37"/>
      <c r="WVW54" s="37"/>
      <c r="WVX54" s="37"/>
      <c r="WVY54" s="37"/>
      <c r="WVZ54" s="37"/>
      <c r="WWA54" s="37"/>
      <c r="WWB54" s="37"/>
      <c r="WWC54" s="37"/>
      <c r="WWD54" s="37"/>
      <c r="WWE54" s="37"/>
      <c r="WWF54" s="37"/>
      <c r="WWG54" s="37"/>
      <c r="WWH54" s="37"/>
      <c r="WWI54" s="37"/>
      <c r="WWJ54" s="37"/>
      <c r="WWK54" s="37"/>
      <c r="WWL54" s="37"/>
      <c r="WWM54" s="37"/>
      <c r="WWN54" s="37"/>
      <c r="WWO54" s="37"/>
      <c r="WWP54" s="37"/>
      <c r="WWQ54" s="37"/>
      <c r="WWR54" s="37"/>
      <c r="WWS54" s="37"/>
      <c r="WWT54" s="37"/>
      <c r="WWU54" s="37"/>
      <c r="WWV54" s="37"/>
      <c r="WWW54" s="37"/>
      <c r="WWX54" s="37"/>
      <c r="WWY54" s="37"/>
      <c r="WWZ54" s="37"/>
      <c r="WXA54" s="37"/>
      <c r="WXB54" s="37"/>
      <c r="WXC54" s="37"/>
      <c r="WXD54" s="37"/>
      <c r="WXE54" s="37"/>
      <c r="WXF54" s="37"/>
      <c r="WXG54" s="37"/>
      <c r="WXH54" s="37"/>
      <c r="WXI54" s="37"/>
      <c r="WXJ54" s="37"/>
      <c r="WXK54" s="37"/>
      <c r="WXL54" s="37"/>
      <c r="WXM54" s="37"/>
      <c r="WXN54" s="37"/>
      <c r="WXO54" s="37"/>
      <c r="WXP54" s="37"/>
      <c r="WXQ54" s="37"/>
      <c r="WXR54" s="37"/>
      <c r="WXS54" s="37"/>
      <c r="WXT54" s="37"/>
      <c r="WXU54" s="37"/>
      <c r="WXV54" s="37"/>
      <c r="WXW54" s="37"/>
      <c r="WXX54" s="37"/>
      <c r="WXY54" s="37"/>
      <c r="WXZ54" s="37"/>
      <c r="WYA54" s="37"/>
      <c r="WYB54" s="37"/>
      <c r="WYC54" s="37"/>
      <c r="WYD54" s="37"/>
      <c r="WYE54" s="37"/>
      <c r="WYF54" s="37"/>
      <c r="WYG54" s="37"/>
      <c r="WYH54" s="37"/>
      <c r="WYI54" s="37"/>
      <c r="WYJ54" s="37"/>
      <c r="WYK54" s="37"/>
      <c r="WYL54" s="37"/>
      <c r="WYM54" s="37"/>
      <c r="WYN54" s="37"/>
      <c r="WYO54" s="37"/>
      <c r="WYP54" s="37"/>
      <c r="WYQ54" s="37"/>
      <c r="WYR54" s="37"/>
      <c r="WYS54" s="37"/>
      <c r="WYT54" s="37"/>
      <c r="WYU54" s="37"/>
      <c r="WYV54" s="37"/>
      <c r="WYW54" s="37"/>
      <c r="WYX54" s="37"/>
      <c r="WYY54" s="37"/>
      <c r="WYZ54" s="37"/>
      <c r="WZA54" s="37"/>
      <c r="WZB54" s="37"/>
      <c r="WZC54" s="37"/>
      <c r="WZD54" s="37"/>
      <c r="WZE54" s="37"/>
      <c r="WZF54" s="37"/>
      <c r="WZG54" s="37"/>
      <c r="WZH54" s="37"/>
      <c r="WZI54" s="37"/>
      <c r="WZJ54" s="37"/>
      <c r="WZK54" s="37"/>
      <c r="WZL54" s="37"/>
      <c r="WZM54" s="37"/>
      <c r="WZN54" s="37"/>
      <c r="WZO54" s="37"/>
      <c r="WZP54" s="37"/>
      <c r="WZQ54" s="37"/>
      <c r="WZR54" s="37"/>
      <c r="WZS54" s="37"/>
      <c r="WZT54" s="37"/>
      <c r="WZU54" s="37"/>
      <c r="WZV54" s="37"/>
      <c r="WZW54" s="37"/>
      <c r="WZX54" s="37"/>
      <c r="WZY54" s="37"/>
      <c r="WZZ54" s="37"/>
      <c r="XAA54" s="37"/>
      <c r="XAB54" s="37"/>
      <c r="XAC54" s="37"/>
      <c r="XAD54" s="37"/>
      <c r="XAE54" s="37"/>
      <c r="XAF54" s="37"/>
      <c r="XAG54" s="37"/>
      <c r="XAH54" s="37"/>
      <c r="XAI54" s="37"/>
      <c r="XAJ54" s="37"/>
      <c r="XAK54" s="37"/>
      <c r="XAL54" s="37"/>
      <c r="XAM54" s="37"/>
      <c r="XAN54" s="37"/>
      <c r="XAO54" s="37"/>
      <c r="XAP54" s="37"/>
      <c r="XAQ54" s="37"/>
      <c r="XAR54" s="37"/>
      <c r="XAS54" s="37"/>
      <c r="XAT54" s="37"/>
      <c r="XAU54" s="37"/>
      <c r="XAV54" s="37"/>
      <c r="XAW54" s="37"/>
      <c r="XAX54" s="37"/>
      <c r="XAY54" s="37"/>
      <c r="XAZ54" s="37"/>
      <c r="XBA54" s="37"/>
      <c r="XBB54" s="37"/>
      <c r="XBC54" s="37"/>
      <c r="XBD54" s="37"/>
      <c r="XBE54" s="37"/>
      <c r="XBF54" s="37"/>
      <c r="XBG54" s="37"/>
      <c r="XBH54" s="37"/>
      <c r="XBI54" s="37"/>
      <c r="XBJ54" s="37"/>
      <c r="XBK54" s="37"/>
      <c r="XBL54" s="37"/>
      <c r="XBM54" s="37"/>
      <c r="XBN54" s="37"/>
      <c r="XBO54" s="37"/>
      <c r="XBP54" s="37"/>
      <c r="XBQ54" s="37"/>
      <c r="XBR54" s="37"/>
      <c r="XBS54" s="37"/>
      <c r="XBT54" s="37"/>
      <c r="XBU54" s="37"/>
      <c r="XBV54" s="37"/>
      <c r="XBW54" s="37"/>
      <c r="XBX54" s="37"/>
      <c r="XBY54" s="37"/>
      <c r="XBZ54" s="37"/>
      <c r="XCA54" s="37"/>
      <c r="XCB54" s="37"/>
      <c r="XCC54" s="37"/>
      <c r="XCD54" s="37"/>
      <c r="XCE54" s="37"/>
      <c r="XCF54" s="37"/>
      <c r="XCG54" s="37"/>
      <c r="XCH54" s="37"/>
      <c r="XCI54" s="37"/>
      <c r="XCJ54" s="37"/>
      <c r="XCK54" s="37"/>
      <c r="XCL54" s="37"/>
      <c r="XCM54" s="37"/>
      <c r="XCN54" s="37"/>
      <c r="XCO54" s="37"/>
      <c r="XCP54" s="37"/>
      <c r="XCQ54" s="37"/>
      <c r="XCR54" s="37"/>
      <c r="XCS54" s="37"/>
      <c r="XCT54" s="37"/>
      <c r="XCU54" s="37"/>
      <c r="XCV54" s="37"/>
      <c r="XCW54" s="37"/>
      <c r="XCX54" s="37"/>
      <c r="XCY54" s="37"/>
      <c r="XCZ54" s="37"/>
      <c r="XDA54" s="37"/>
      <c r="XDB54" s="37"/>
      <c r="XDC54" s="37"/>
      <c r="XDD54" s="37"/>
      <c r="XDE54" s="37"/>
      <c r="XDF54" s="37"/>
      <c r="XDG54" s="37"/>
      <c r="XDH54" s="37"/>
      <c r="XDI54" s="37"/>
      <c r="XDJ54" s="37"/>
      <c r="XDK54" s="37"/>
      <c r="XDL54" s="37"/>
      <c r="XDM54" s="37"/>
      <c r="XDN54" s="37"/>
      <c r="XDO54" s="37"/>
      <c r="XDP54" s="37"/>
      <c r="XDQ54" s="37"/>
      <c r="XDR54" s="37"/>
      <c r="XDS54" s="37"/>
      <c r="XDT54" s="37"/>
      <c r="XDU54" s="37"/>
      <c r="XDV54" s="37"/>
      <c r="XDW54" s="37"/>
      <c r="XDX54" s="37"/>
      <c r="XDY54" s="37"/>
      <c r="XDZ54" s="37"/>
      <c r="XEA54" s="37"/>
      <c r="XEB54" s="37"/>
      <c r="XEC54" s="37"/>
      <c r="XED54" s="37"/>
      <c r="XEE54" s="37"/>
      <c r="XEF54" s="37"/>
      <c r="XEG54" s="37"/>
      <c r="XEH54" s="37"/>
      <c r="XEI54" s="37"/>
      <c r="XEJ54" s="37"/>
      <c r="XEK54" s="37"/>
      <c r="XEL54" s="37"/>
      <c r="XEM54" s="37"/>
      <c r="XEN54" s="37"/>
      <c r="XEO54" s="37"/>
      <c r="XEP54" s="37"/>
      <c r="XEQ54" s="37"/>
      <c r="XER54" s="37"/>
      <c r="XES54" s="37"/>
      <c r="XET54" s="37"/>
      <c r="XEU54" s="37"/>
      <c r="XEV54" s="37"/>
      <c r="XEW54" s="37"/>
      <c r="XEX54" s="37"/>
      <c r="XEY54" s="37"/>
    </row>
    <row r="55" s="2" customFormat="1" ht="17.4" hidden="1" spans="1:16379">
      <c r="A55" s="23"/>
      <c r="B55" s="49">
        <v>45797</v>
      </c>
      <c r="C55" s="25"/>
      <c r="D55" s="25"/>
      <c r="E55" s="27"/>
      <c r="F55" s="28"/>
      <c r="G55" s="26" t="s">
        <v>66</v>
      </c>
      <c r="H55" s="50">
        <v>66.3</v>
      </c>
      <c r="I55" s="30">
        <v>0</v>
      </c>
      <c r="J55" s="35">
        <v>0</v>
      </c>
      <c r="K55" s="43"/>
      <c r="L55" s="62" t="s">
        <v>65</v>
      </c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37"/>
      <c r="WLM55" s="37"/>
      <c r="WLN55" s="37"/>
      <c r="WLO55" s="37"/>
      <c r="WLP55" s="37"/>
      <c r="WLQ55" s="37"/>
      <c r="WLR55" s="37"/>
      <c r="WLS55" s="37"/>
      <c r="WLT55" s="37"/>
      <c r="WLU55" s="37"/>
      <c r="WLV55" s="37"/>
      <c r="WLW55" s="37"/>
      <c r="WLX55" s="37"/>
      <c r="WLY55" s="37"/>
      <c r="WLZ55" s="37"/>
      <c r="WMA55" s="37"/>
      <c r="WMB55" s="37"/>
      <c r="WMC55" s="37"/>
      <c r="WMD55" s="37"/>
      <c r="WME55" s="37"/>
      <c r="WMF55" s="37"/>
      <c r="WMG55" s="37"/>
      <c r="WMH55" s="37"/>
      <c r="WMI55" s="37"/>
      <c r="WMJ55" s="37"/>
      <c r="WMK55" s="37"/>
      <c r="WML55" s="37"/>
      <c r="WMM55" s="37"/>
      <c r="WMN55" s="37"/>
      <c r="WMO55" s="37"/>
      <c r="WMP55" s="37"/>
      <c r="WMQ55" s="37"/>
      <c r="WMR55" s="37"/>
      <c r="WMS55" s="37"/>
      <c r="WMT55" s="37"/>
      <c r="WMU55" s="37"/>
      <c r="WMV55" s="37"/>
      <c r="WMW55" s="37"/>
      <c r="WMX55" s="37"/>
      <c r="WMY55" s="37"/>
      <c r="WMZ55" s="37"/>
      <c r="WNA55" s="37"/>
      <c r="WNB55" s="37"/>
      <c r="WNC55" s="37"/>
      <c r="WND55" s="37"/>
      <c r="WNE55" s="37"/>
      <c r="WNF55" s="37"/>
      <c r="WNG55" s="37"/>
      <c r="WNH55" s="37"/>
      <c r="WNI55" s="37"/>
      <c r="WNJ55" s="37"/>
      <c r="WNK55" s="37"/>
      <c r="WNL55" s="37"/>
      <c r="WNM55" s="37"/>
      <c r="WNN55" s="37"/>
      <c r="WNO55" s="37"/>
      <c r="WNP55" s="37"/>
      <c r="WNQ55" s="37"/>
      <c r="WNR55" s="37"/>
      <c r="WNS55" s="37"/>
      <c r="WNT55" s="37"/>
      <c r="WNU55" s="37"/>
      <c r="WNV55" s="37"/>
      <c r="WNW55" s="37"/>
      <c r="WNX55" s="37"/>
      <c r="WNY55" s="37"/>
      <c r="WNZ55" s="37"/>
      <c r="WOA55" s="37"/>
      <c r="WOB55" s="37"/>
      <c r="WOC55" s="37"/>
      <c r="WOD55" s="37"/>
      <c r="WOE55" s="37"/>
      <c r="WOF55" s="37"/>
      <c r="WOG55" s="37"/>
      <c r="WOH55" s="37"/>
      <c r="WOI55" s="37"/>
      <c r="WOJ55" s="37"/>
      <c r="WOK55" s="37"/>
      <c r="WOL55" s="37"/>
      <c r="WOM55" s="37"/>
      <c r="WON55" s="37"/>
      <c r="WOO55" s="37"/>
      <c r="WOP55" s="37"/>
      <c r="WOQ55" s="37"/>
      <c r="WOR55" s="37"/>
      <c r="WOS55" s="37"/>
      <c r="WOT55" s="37"/>
      <c r="WOU55" s="37"/>
      <c r="WOV55" s="37"/>
      <c r="WOW55" s="37"/>
      <c r="WOX55" s="37"/>
      <c r="WOY55" s="37"/>
      <c r="WOZ55" s="37"/>
      <c r="WPA55" s="37"/>
      <c r="WPB55" s="37"/>
      <c r="WPC55" s="37"/>
      <c r="WPD55" s="37"/>
      <c r="WPE55" s="37"/>
      <c r="WPF55" s="37"/>
      <c r="WPG55" s="37"/>
      <c r="WPH55" s="37"/>
      <c r="WPI55" s="37"/>
      <c r="WPJ55" s="37"/>
      <c r="WPK55" s="37"/>
      <c r="WPL55" s="37"/>
      <c r="WPM55" s="37"/>
      <c r="WPN55" s="37"/>
      <c r="WPO55" s="37"/>
      <c r="WPP55" s="37"/>
      <c r="WPQ55" s="37"/>
      <c r="WPR55" s="37"/>
      <c r="WPS55" s="37"/>
      <c r="WPT55" s="37"/>
      <c r="WPU55" s="37"/>
      <c r="WPV55" s="37"/>
      <c r="WPW55" s="37"/>
      <c r="WPX55" s="37"/>
      <c r="WPY55" s="37"/>
      <c r="WPZ55" s="37"/>
      <c r="WQA55" s="37"/>
      <c r="WQB55" s="37"/>
      <c r="WQC55" s="37"/>
      <c r="WQD55" s="37"/>
      <c r="WQE55" s="37"/>
      <c r="WQF55" s="37"/>
      <c r="WQG55" s="37"/>
      <c r="WQH55" s="37"/>
      <c r="WQI55" s="37"/>
      <c r="WQJ55" s="37"/>
      <c r="WQK55" s="37"/>
      <c r="WQL55" s="37"/>
      <c r="WQM55" s="37"/>
      <c r="WQN55" s="37"/>
      <c r="WQO55" s="37"/>
      <c r="WQP55" s="37"/>
      <c r="WQQ55" s="37"/>
      <c r="WQR55" s="37"/>
      <c r="WQS55" s="37"/>
      <c r="WQT55" s="37"/>
      <c r="WQU55" s="37"/>
      <c r="WQV55" s="37"/>
      <c r="WQW55" s="37"/>
      <c r="WQX55" s="37"/>
      <c r="WQY55" s="37"/>
      <c r="WQZ55" s="37"/>
      <c r="WRA55" s="37"/>
      <c r="WRB55" s="37"/>
      <c r="WRC55" s="37"/>
      <c r="WRD55" s="37"/>
      <c r="WRE55" s="37"/>
      <c r="WRF55" s="37"/>
      <c r="WRG55" s="37"/>
      <c r="WRH55" s="37"/>
      <c r="WRI55" s="37"/>
      <c r="WRJ55" s="37"/>
      <c r="WRK55" s="37"/>
      <c r="WRL55" s="37"/>
      <c r="WRM55" s="37"/>
      <c r="WRN55" s="37"/>
      <c r="WRO55" s="37"/>
      <c r="WRP55" s="37"/>
      <c r="WRQ55" s="37"/>
      <c r="WRR55" s="37"/>
      <c r="WRS55" s="37"/>
      <c r="WRT55" s="37"/>
      <c r="WRU55" s="37"/>
      <c r="WRV55" s="37"/>
      <c r="WRW55" s="37"/>
      <c r="WRX55" s="37"/>
      <c r="WRY55" s="37"/>
      <c r="WRZ55" s="37"/>
      <c r="WSA55" s="37"/>
      <c r="WSB55" s="37"/>
      <c r="WSC55" s="37"/>
      <c r="WSD55" s="37"/>
      <c r="WSE55" s="37"/>
      <c r="WSF55" s="37"/>
      <c r="WSG55" s="37"/>
      <c r="WSH55" s="37"/>
      <c r="WSI55" s="37"/>
      <c r="WSJ55" s="37"/>
      <c r="WSK55" s="37"/>
      <c r="WSL55" s="37"/>
      <c r="WSM55" s="37"/>
      <c r="WSN55" s="37"/>
      <c r="WSO55" s="37"/>
      <c r="WSP55" s="37"/>
      <c r="WSQ55" s="37"/>
      <c r="WSR55" s="37"/>
      <c r="WSS55" s="37"/>
      <c r="WST55" s="37"/>
      <c r="WSU55" s="37"/>
      <c r="WSV55" s="37"/>
      <c r="WSW55" s="37"/>
      <c r="WSX55" s="37"/>
      <c r="WSY55" s="37"/>
      <c r="WSZ55" s="37"/>
      <c r="WTA55" s="37"/>
      <c r="WTB55" s="37"/>
      <c r="WTC55" s="37"/>
      <c r="WTD55" s="37"/>
      <c r="WTE55" s="37"/>
      <c r="WTF55" s="37"/>
      <c r="WTG55" s="37"/>
      <c r="WTH55" s="37"/>
      <c r="WTI55" s="37"/>
      <c r="WTJ55" s="37"/>
      <c r="WTK55" s="37"/>
      <c r="WTL55" s="37"/>
      <c r="WTM55" s="37"/>
      <c r="WTN55" s="37"/>
      <c r="WTO55" s="37"/>
      <c r="WTP55" s="37"/>
      <c r="WTQ55" s="37"/>
      <c r="WTR55" s="37"/>
      <c r="WTS55" s="37"/>
      <c r="WTT55" s="37"/>
      <c r="WTU55" s="37"/>
      <c r="WTV55" s="37"/>
      <c r="WTW55" s="37"/>
      <c r="WTX55" s="37"/>
      <c r="WTY55" s="37"/>
      <c r="WTZ55" s="37"/>
      <c r="WUA55" s="37"/>
      <c r="WUB55" s="37"/>
      <c r="WUC55" s="37"/>
      <c r="WUD55" s="37"/>
      <c r="WUE55" s="37"/>
      <c r="WUF55" s="37"/>
      <c r="WUG55" s="37"/>
      <c r="WUH55" s="37"/>
      <c r="WUI55" s="37"/>
      <c r="WUJ55" s="37"/>
      <c r="WUK55" s="37"/>
      <c r="WUL55" s="37"/>
      <c r="WUM55" s="37"/>
      <c r="WUN55" s="37"/>
      <c r="WUO55" s="37"/>
      <c r="WUP55" s="37"/>
      <c r="WUQ55" s="37"/>
      <c r="WUR55" s="37"/>
      <c r="WUS55" s="37"/>
      <c r="WUT55" s="37"/>
      <c r="WUU55" s="37"/>
      <c r="WUV55" s="37"/>
      <c r="WUW55" s="37"/>
      <c r="WUX55" s="37"/>
      <c r="WUY55" s="37"/>
      <c r="WUZ55" s="37"/>
      <c r="WVA55" s="37"/>
      <c r="WVB55" s="37"/>
      <c r="WVC55" s="37"/>
      <c r="WVD55" s="37"/>
      <c r="WVE55" s="37"/>
      <c r="WVF55" s="37"/>
      <c r="WVG55" s="37"/>
      <c r="WVH55" s="37"/>
      <c r="WVI55" s="37"/>
      <c r="WVJ55" s="37"/>
      <c r="WVK55" s="37"/>
      <c r="WVL55" s="37"/>
      <c r="WVM55" s="37"/>
      <c r="WVN55" s="37"/>
      <c r="WVO55" s="37"/>
      <c r="WVP55" s="37"/>
      <c r="WVQ55" s="37"/>
      <c r="WVR55" s="37"/>
      <c r="WVS55" s="37"/>
      <c r="WVT55" s="37"/>
      <c r="WVU55" s="37"/>
      <c r="WVV55" s="37"/>
      <c r="WVW55" s="37"/>
      <c r="WVX55" s="37"/>
      <c r="WVY55" s="37"/>
      <c r="WVZ55" s="37"/>
      <c r="WWA55" s="37"/>
      <c r="WWB55" s="37"/>
      <c r="WWC55" s="37"/>
      <c r="WWD55" s="37"/>
      <c r="WWE55" s="37"/>
      <c r="WWF55" s="37"/>
      <c r="WWG55" s="37"/>
      <c r="WWH55" s="37"/>
      <c r="WWI55" s="37"/>
      <c r="WWJ55" s="37"/>
      <c r="WWK55" s="37"/>
      <c r="WWL55" s="37"/>
      <c r="WWM55" s="37"/>
      <c r="WWN55" s="37"/>
      <c r="WWO55" s="37"/>
      <c r="WWP55" s="37"/>
      <c r="WWQ55" s="37"/>
      <c r="WWR55" s="37"/>
      <c r="WWS55" s="37"/>
      <c r="WWT55" s="37"/>
      <c r="WWU55" s="37"/>
      <c r="WWV55" s="37"/>
      <c r="WWW55" s="37"/>
      <c r="WWX55" s="37"/>
      <c r="WWY55" s="37"/>
      <c r="WWZ55" s="37"/>
      <c r="WXA55" s="37"/>
      <c r="WXB55" s="37"/>
      <c r="WXC55" s="37"/>
      <c r="WXD55" s="37"/>
      <c r="WXE55" s="37"/>
      <c r="WXF55" s="37"/>
      <c r="WXG55" s="37"/>
      <c r="WXH55" s="37"/>
      <c r="WXI55" s="37"/>
      <c r="WXJ55" s="37"/>
      <c r="WXK55" s="37"/>
      <c r="WXL55" s="37"/>
      <c r="WXM55" s="37"/>
      <c r="WXN55" s="37"/>
      <c r="WXO55" s="37"/>
      <c r="WXP55" s="37"/>
      <c r="WXQ55" s="37"/>
      <c r="WXR55" s="37"/>
      <c r="WXS55" s="37"/>
      <c r="WXT55" s="37"/>
      <c r="WXU55" s="37"/>
      <c r="WXV55" s="37"/>
      <c r="WXW55" s="37"/>
      <c r="WXX55" s="37"/>
      <c r="WXY55" s="37"/>
      <c r="WXZ55" s="37"/>
      <c r="WYA55" s="37"/>
      <c r="WYB55" s="37"/>
      <c r="WYC55" s="37"/>
      <c r="WYD55" s="37"/>
      <c r="WYE55" s="37"/>
      <c r="WYF55" s="37"/>
      <c r="WYG55" s="37"/>
      <c r="WYH55" s="37"/>
      <c r="WYI55" s="37"/>
      <c r="WYJ55" s="37"/>
      <c r="WYK55" s="37"/>
      <c r="WYL55" s="37"/>
      <c r="WYM55" s="37"/>
      <c r="WYN55" s="37"/>
      <c r="WYO55" s="37"/>
      <c r="WYP55" s="37"/>
      <c r="WYQ55" s="37"/>
      <c r="WYR55" s="37"/>
      <c r="WYS55" s="37"/>
      <c r="WYT55" s="37"/>
      <c r="WYU55" s="37"/>
      <c r="WYV55" s="37"/>
      <c r="WYW55" s="37"/>
      <c r="WYX55" s="37"/>
      <c r="WYY55" s="37"/>
      <c r="WYZ55" s="37"/>
      <c r="WZA55" s="37"/>
      <c r="WZB55" s="37"/>
      <c r="WZC55" s="37"/>
      <c r="WZD55" s="37"/>
      <c r="WZE55" s="37"/>
      <c r="WZF55" s="37"/>
      <c r="WZG55" s="37"/>
      <c r="WZH55" s="37"/>
      <c r="WZI55" s="37"/>
      <c r="WZJ55" s="37"/>
      <c r="WZK55" s="37"/>
      <c r="WZL55" s="37"/>
      <c r="WZM55" s="37"/>
      <c r="WZN55" s="37"/>
      <c r="WZO55" s="37"/>
      <c r="WZP55" s="37"/>
      <c r="WZQ55" s="37"/>
      <c r="WZR55" s="37"/>
      <c r="WZS55" s="37"/>
      <c r="WZT55" s="37"/>
      <c r="WZU55" s="37"/>
      <c r="WZV55" s="37"/>
      <c r="WZW55" s="37"/>
      <c r="WZX55" s="37"/>
      <c r="WZY55" s="37"/>
      <c r="WZZ55" s="37"/>
      <c r="XAA55" s="37"/>
      <c r="XAB55" s="37"/>
      <c r="XAC55" s="37"/>
      <c r="XAD55" s="37"/>
      <c r="XAE55" s="37"/>
      <c r="XAF55" s="37"/>
      <c r="XAG55" s="37"/>
      <c r="XAH55" s="37"/>
      <c r="XAI55" s="37"/>
      <c r="XAJ55" s="37"/>
      <c r="XAK55" s="37"/>
      <c r="XAL55" s="37"/>
      <c r="XAM55" s="37"/>
      <c r="XAN55" s="37"/>
      <c r="XAO55" s="37"/>
      <c r="XAP55" s="37"/>
      <c r="XAQ55" s="37"/>
      <c r="XAR55" s="37"/>
      <c r="XAS55" s="37"/>
      <c r="XAT55" s="37"/>
      <c r="XAU55" s="37"/>
      <c r="XAV55" s="37"/>
      <c r="XAW55" s="37"/>
      <c r="XAX55" s="37"/>
      <c r="XAY55" s="37"/>
      <c r="XAZ55" s="37"/>
      <c r="XBA55" s="37"/>
      <c r="XBB55" s="37"/>
      <c r="XBC55" s="37"/>
      <c r="XBD55" s="37"/>
      <c r="XBE55" s="37"/>
      <c r="XBF55" s="37"/>
      <c r="XBG55" s="37"/>
      <c r="XBH55" s="37"/>
      <c r="XBI55" s="37"/>
      <c r="XBJ55" s="37"/>
      <c r="XBK55" s="37"/>
      <c r="XBL55" s="37"/>
      <c r="XBM55" s="37"/>
      <c r="XBN55" s="37"/>
      <c r="XBO55" s="37"/>
      <c r="XBP55" s="37"/>
      <c r="XBQ55" s="37"/>
      <c r="XBR55" s="37"/>
      <c r="XBS55" s="37"/>
      <c r="XBT55" s="37"/>
      <c r="XBU55" s="37"/>
      <c r="XBV55" s="37"/>
      <c r="XBW55" s="37"/>
      <c r="XBX55" s="37"/>
      <c r="XBY55" s="37"/>
      <c r="XBZ55" s="37"/>
      <c r="XCA55" s="37"/>
      <c r="XCB55" s="37"/>
      <c r="XCC55" s="37"/>
      <c r="XCD55" s="37"/>
      <c r="XCE55" s="37"/>
      <c r="XCF55" s="37"/>
      <c r="XCG55" s="37"/>
      <c r="XCH55" s="37"/>
      <c r="XCI55" s="37"/>
      <c r="XCJ55" s="37"/>
      <c r="XCK55" s="37"/>
      <c r="XCL55" s="37"/>
      <c r="XCM55" s="37"/>
      <c r="XCN55" s="37"/>
      <c r="XCO55" s="37"/>
      <c r="XCP55" s="37"/>
      <c r="XCQ55" s="37"/>
      <c r="XCR55" s="37"/>
      <c r="XCS55" s="37"/>
      <c r="XCT55" s="37"/>
      <c r="XCU55" s="37"/>
      <c r="XCV55" s="37"/>
      <c r="XCW55" s="37"/>
      <c r="XCX55" s="37"/>
      <c r="XCY55" s="37"/>
      <c r="XCZ55" s="37"/>
      <c r="XDA55" s="37"/>
      <c r="XDB55" s="37"/>
      <c r="XDC55" s="37"/>
      <c r="XDD55" s="37"/>
      <c r="XDE55" s="37"/>
      <c r="XDF55" s="37"/>
      <c r="XDG55" s="37"/>
      <c r="XDH55" s="37"/>
      <c r="XDI55" s="37"/>
      <c r="XDJ55" s="37"/>
      <c r="XDK55" s="37"/>
      <c r="XDL55" s="37"/>
      <c r="XDM55" s="37"/>
      <c r="XDN55" s="37"/>
      <c r="XDO55" s="37"/>
      <c r="XDP55" s="37"/>
      <c r="XDQ55" s="37"/>
      <c r="XDR55" s="37"/>
      <c r="XDS55" s="37"/>
      <c r="XDT55" s="37"/>
      <c r="XDU55" s="37"/>
      <c r="XDV55" s="37"/>
      <c r="XDW55" s="37"/>
      <c r="XDX55" s="37"/>
      <c r="XDY55" s="37"/>
      <c r="XDZ55" s="37"/>
      <c r="XEA55" s="37"/>
      <c r="XEB55" s="37"/>
      <c r="XEC55" s="37"/>
      <c r="XED55" s="37"/>
      <c r="XEE55" s="37"/>
      <c r="XEF55" s="37"/>
      <c r="XEG55" s="37"/>
      <c r="XEH55" s="37"/>
      <c r="XEI55" s="37"/>
      <c r="XEJ55" s="37"/>
      <c r="XEK55" s="37"/>
      <c r="XEL55" s="37"/>
      <c r="XEM55" s="37"/>
      <c r="XEN55" s="37"/>
      <c r="XEO55" s="37"/>
      <c r="XEP55" s="37"/>
      <c r="XEQ55" s="37"/>
      <c r="XER55" s="37"/>
      <c r="XES55" s="37"/>
      <c r="XET55" s="37"/>
      <c r="XEU55" s="37"/>
      <c r="XEV55" s="37"/>
      <c r="XEW55" s="37"/>
      <c r="XEX55" s="37"/>
      <c r="XEY55" s="37"/>
    </row>
    <row r="56" s="2" customFormat="1" ht="79" hidden="1" customHeight="1" spans="1:16379">
      <c r="A56" s="23">
        <v>45792</v>
      </c>
      <c r="B56" s="24">
        <v>45834</v>
      </c>
      <c r="C56" s="25" t="s">
        <v>12</v>
      </c>
      <c r="D56" s="51" t="s">
        <v>67</v>
      </c>
      <c r="E56" s="27" t="s">
        <v>68</v>
      </c>
      <c r="F56" s="26" t="s">
        <v>69</v>
      </c>
      <c r="G56" s="28" t="s">
        <v>35</v>
      </c>
      <c r="H56" s="25">
        <v>22440</v>
      </c>
      <c r="I56" s="30">
        <v>1</v>
      </c>
      <c r="J56" s="35">
        <v>22440</v>
      </c>
      <c r="K56" s="43"/>
      <c r="L56" s="62" t="s">
        <v>60</v>
      </c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37"/>
      <c r="WLM56" s="37"/>
      <c r="WLN56" s="37"/>
      <c r="WLO56" s="37"/>
      <c r="WLP56" s="37"/>
      <c r="WLQ56" s="37"/>
      <c r="WLR56" s="37"/>
      <c r="WLS56" s="37"/>
      <c r="WLT56" s="37"/>
      <c r="WLU56" s="37"/>
      <c r="WLV56" s="37"/>
      <c r="WLW56" s="37"/>
      <c r="WLX56" s="37"/>
      <c r="WLY56" s="37"/>
      <c r="WLZ56" s="37"/>
      <c r="WMA56" s="37"/>
      <c r="WMB56" s="37"/>
      <c r="WMC56" s="37"/>
      <c r="WMD56" s="37"/>
      <c r="WME56" s="37"/>
      <c r="WMF56" s="37"/>
      <c r="WMG56" s="37"/>
      <c r="WMH56" s="37"/>
      <c r="WMI56" s="37"/>
      <c r="WMJ56" s="37"/>
      <c r="WMK56" s="37"/>
      <c r="WML56" s="37"/>
      <c r="WMM56" s="37"/>
      <c r="WMN56" s="37"/>
      <c r="WMO56" s="37"/>
      <c r="WMP56" s="37"/>
      <c r="WMQ56" s="37"/>
      <c r="WMR56" s="37"/>
      <c r="WMS56" s="37"/>
      <c r="WMT56" s="37"/>
      <c r="WMU56" s="37"/>
      <c r="WMV56" s="37"/>
      <c r="WMW56" s="37"/>
      <c r="WMX56" s="37"/>
      <c r="WMY56" s="37"/>
      <c r="WMZ56" s="37"/>
      <c r="WNA56" s="37"/>
      <c r="WNB56" s="37"/>
      <c r="WNC56" s="37"/>
      <c r="WND56" s="37"/>
      <c r="WNE56" s="37"/>
      <c r="WNF56" s="37"/>
      <c r="WNG56" s="37"/>
      <c r="WNH56" s="37"/>
      <c r="WNI56" s="37"/>
      <c r="WNJ56" s="37"/>
      <c r="WNK56" s="37"/>
      <c r="WNL56" s="37"/>
      <c r="WNM56" s="37"/>
      <c r="WNN56" s="37"/>
      <c r="WNO56" s="37"/>
      <c r="WNP56" s="37"/>
      <c r="WNQ56" s="37"/>
      <c r="WNR56" s="37"/>
      <c r="WNS56" s="37"/>
      <c r="WNT56" s="37"/>
      <c r="WNU56" s="37"/>
      <c r="WNV56" s="37"/>
      <c r="WNW56" s="37"/>
      <c r="WNX56" s="37"/>
      <c r="WNY56" s="37"/>
      <c r="WNZ56" s="37"/>
      <c r="WOA56" s="37"/>
      <c r="WOB56" s="37"/>
      <c r="WOC56" s="37"/>
      <c r="WOD56" s="37"/>
      <c r="WOE56" s="37"/>
      <c r="WOF56" s="37"/>
      <c r="WOG56" s="37"/>
      <c r="WOH56" s="37"/>
      <c r="WOI56" s="37"/>
      <c r="WOJ56" s="37"/>
      <c r="WOK56" s="37"/>
      <c r="WOL56" s="37"/>
      <c r="WOM56" s="37"/>
      <c r="WON56" s="37"/>
      <c r="WOO56" s="37"/>
      <c r="WOP56" s="37"/>
      <c r="WOQ56" s="37"/>
      <c r="WOR56" s="37"/>
      <c r="WOS56" s="37"/>
      <c r="WOT56" s="37"/>
      <c r="WOU56" s="37"/>
      <c r="WOV56" s="37"/>
      <c r="WOW56" s="37"/>
      <c r="WOX56" s="37"/>
      <c r="WOY56" s="37"/>
      <c r="WOZ56" s="37"/>
      <c r="WPA56" s="37"/>
      <c r="WPB56" s="37"/>
      <c r="WPC56" s="37"/>
      <c r="WPD56" s="37"/>
      <c r="WPE56" s="37"/>
      <c r="WPF56" s="37"/>
      <c r="WPG56" s="37"/>
      <c r="WPH56" s="37"/>
      <c r="WPI56" s="37"/>
      <c r="WPJ56" s="37"/>
      <c r="WPK56" s="37"/>
      <c r="WPL56" s="37"/>
      <c r="WPM56" s="37"/>
      <c r="WPN56" s="37"/>
      <c r="WPO56" s="37"/>
      <c r="WPP56" s="37"/>
      <c r="WPQ56" s="37"/>
      <c r="WPR56" s="37"/>
      <c r="WPS56" s="37"/>
      <c r="WPT56" s="37"/>
      <c r="WPU56" s="37"/>
      <c r="WPV56" s="37"/>
      <c r="WPW56" s="37"/>
      <c r="WPX56" s="37"/>
      <c r="WPY56" s="37"/>
      <c r="WPZ56" s="37"/>
      <c r="WQA56" s="37"/>
      <c r="WQB56" s="37"/>
      <c r="WQC56" s="37"/>
      <c r="WQD56" s="37"/>
      <c r="WQE56" s="37"/>
      <c r="WQF56" s="37"/>
      <c r="WQG56" s="37"/>
      <c r="WQH56" s="37"/>
      <c r="WQI56" s="37"/>
      <c r="WQJ56" s="37"/>
      <c r="WQK56" s="37"/>
      <c r="WQL56" s="37"/>
      <c r="WQM56" s="37"/>
      <c r="WQN56" s="37"/>
      <c r="WQO56" s="37"/>
      <c r="WQP56" s="37"/>
      <c r="WQQ56" s="37"/>
      <c r="WQR56" s="37"/>
      <c r="WQS56" s="37"/>
      <c r="WQT56" s="37"/>
      <c r="WQU56" s="37"/>
      <c r="WQV56" s="37"/>
      <c r="WQW56" s="37"/>
      <c r="WQX56" s="37"/>
      <c r="WQY56" s="37"/>
      <c r="WQZ56" s="37"/>
      <c r="WRA56" s="37"/>
      <c r="WRB56" s="37"/>
      <c r="WRC56" s="37"/>
      <c r="WRD56" s="37"/>
      <c r="WRE56" s="37"/>
      <c r="WRF56" s="37"/>
      <c r="WRG56" s="37"/>
      <c r="WRH56" s="37"/>
      <c r="WRI56" s="37"/>
      <c r="WRJ56" s="37"/>
      <c r="WRK56" s="37"/>
      <c r="WRL56" s="37"/>
      <c r="WRM56" s="37"/>
      <c r="WRN56" s="37"/>
      <c r="WRO56" s="37"/>
      <c r="WRP56" s="37"/>
      <c r="WRQ56" s="37"/>
      <c r="WRR56" s="37"/>
      <c r="WRS56" s="37"/>
      <c r="WRT56" s="37"/>
      <c r="WRU56" s="37"/>
      <c r="WRV56" s="37"/>
      <c r="WRW56" s="37"/>
      <c r="WRX56" s="37"/>
      <c r="WRY56" s="37"/>
      <c r="WRZ56" s="37"/>
      <c r="WSA56" s="37"/>
      <c r="WSB56" s="37"/>
      <c r="WSC56" s="37"/>
      <c r="WSD56" s="37"/>
      <c r="WSE56" s="37"/>
      <c r="WSF56" s="37"/>
      <c r="WSG56" s="37"/>
      <c r="WSH56" s="37"/>
      <c r="WSI56" s="37"/>
      <c r="WSJ56" s="37"/>
      <c r="WSK56" s="37"/>
      <c r="WSL56" s="37"/>
      <c r="WSM56" s="37"/>
      <c r="WSN56" s="37"/>
      <c r="WSO56" s="37"/>
      <c r="WSP56" s="37"/>
      <c r="WSQ56" s="37"/>
      <c r="WSR56" s="37"/>
      <c r="WSS56" s="37"/>
      <c r="WST56" s="37"/>
      <c r="WSU56" s="37"/>
      <c r="WSV56" s="37"/>
      <c r="WSW56" s="37"/>
      <c r="WSX56" s="37"/>
      <c r="WSY56" s="37"/>
      <c r="WSZ56" s="37"/>
      <c r="WTA56" s="37"/>
      <c r="WTB56" s="37"/>
      <c r="WTC56" s="37"/>
      <c r="WTD56" s="37"/>
      <c r="WTE56" s="37"/>
      <c r="WTF56" s="37"/>
      <c r="WTG56" s="37"/>
      <c r="WTH56" s="37"/>
      <c r="WTI56" s="37"/>
      <c r="WTJ56" s="37"/>
      <c r="WTK56" s="37"/>
      <c r="WTL56" s="37"/>
      <c r="WTM56" s="37"/>
      <c r="WTN56" s="37"/>
      <c r="WTO56" s="37"/>
      <c r="WTP56" s="37"/>
      <c r="WTQ56" s="37"/>
      <c r="WTR56" s="37"/>
      <c r="WTS56" s="37"/>
      <c r="WTT56" s="37"/>
      <c r="WTU56" s="37"/>
      <c r="WTV56" s="37"/>
      <c r="WTW56" s="37"/>
      <c r="WTX56" s="37"/>
      <c r="WTY56" s="37"/>
      <c r="WTZ56" s="37"/>
      <c r="WUA56" s="37"/>
      <c r="WUB56" s="37"/>
      <c r="WUC56" s="37"/>
      <c r="WUD56" s="37"/>
      <c r="WUE56" s="37"/>
      <c r="WUF56" s="37"/>
      <c r="WUG56" s="37"/>
      <c r="WUH56" s="37"/>
      <c r="WUI56" s="37"/>
      <c r="WUJ56" s="37"/>
      <c r="WUK56" s="37"/>
      <c r="WUL56" s="37"/>
      <c r="WUM56" s="37"/>
      <c r="WUN56" s="37"/>
      <c r="WUO56" s="37"/>
      <c r="WUP56" s="37"/>
      <c r="WUQ56" s="37"/>
      <c r="WUR56" s="37"/>
      <c r="WUS56" s="37"/>
      <c r="WUT56" s="37"/>
      <c r="WUU56" s="37"/>
      <c r="WUV56" s="37"/>
      <c r="WUW56" s="37"/>
      <c r="WUX56" s="37"/>
      <c r="WUY56" s="37"/>
      <c r="WUZ56" s="37"/>
      <c r="WVA56" s="37"/>
      <c r="WVB56" s="37"/>
      <c r="WVC56" s="37"/>
      <c r="WVD56" s="37"/>
      <c r="WVE56" s="37"/>
      <c r="WVF56" s="37"/>
      <c r="WVG56" s="37"/>
      <c r="WVH56" s="37"/>
      <c r="WVI56" s="37"/>
      <c r="WVJ56" s="37"/>
      <c r="WVK56" s="37"/>
      <c r="WVL56" s="37"/>
      <c r="WVM56" s="37"/>
      <c r="WVN56" s="37"/>
      <c r="WVO56" s="37"/>
      <c r="WVP56" s="37"/>
      <c r="WVQ56" s="37"/>
      <c r="WVR56" s="37"/>
      <c r="WVS56" s="37"/>
      <c r="WVT56" s="37"/>
      <c r="WVU56" s="37"/>
      <c r="WVV56" s="37"/>
      <c r="WVW56" s="37"/>
      <c r="WVX56" s="37"/>
      <c r="WVY56" s="37"/>
      <c r="WVZ56" s="37"/>
      <c r="WWA56" s="37"/>
      <c r="WWB56" s="37"/>
      <c r="WWC56" s="37"/>
      <c r="WWD56" s="37"/>
      <c r="WWE56" s="37"/>
      <c r="WWF56" s="37"/>
      <c r="WWG56" s="37"/>
      <c r="WWH56" s="37"/>
      <c r="WWI56" s="37"/>
      <c r="WWJ56" s="37"/>
      <c r="WWK56" s="37"/>
      <c r="WWL56" s="37"/>
      <c r="WWM56" s="37"/>
      <c r="WWN56" s="37"/>
      <c r="WWO56" s="37"/>
      <c r="WWP56" s="37"/>
      <c r="WWQ56" s="37"/>
      <c r="WWR56" s="37"/>
      <c r="WWS56" s="37"/>
      <c r="WWT56" s="37"/>
      <c r="WWU56" s="37"/>
      <c r="WWV56" s="37"/>
      <c r="WWW56" s="37"/>
      <c r="WWX56" s="37"/>
      <c r="WWY56" s="37"/>
      <c r="WWZ56" s="37"/>
      <c r="WXA56" s="37"/>
      <c r="WXB56" s="37"/>
      <c r="WXC56" s="37"/>
      <c r="WXD56" s="37"/>
      <c r="WXE56" s="37"/>
      <c r="WXF56" s="37"/>
      <c r="WXG56" s="37"/>
      <c r="WXH56" s="37"/>
      <c r="WXI56" s="37"/>
      <c r="WXJ56" s="37"/>
      <c r="WXK56" s="37"/>
      <c r="WXL56" s="37"/>
      <c r="WXM56" s="37"/>
      <c r="WXN56" s="37"/>
      <c r="WXO56" s="37"/>
      <c r="WXP56" s="37"/>
      <c r="WXQ56" s="37"/>
      <c r="WXR56" s="37"/>
      <c r="WXS56" s="37"/>
      <c r="WXT56" s="37"/>
      <c r="WXU56" s="37"/>
      <c r="WXV56" s="37"/>
      <c r="WXW56" s="37"/>
      <c r="WXX56" s="37"/>
      <c r="WXY56" s="37"/>
      <c r="WXZ56" s="37"/>
      <c r="WYA56" s="37"/>
      <c r="WYB56" s="37"/>
      <c r="WYC56" s="37"/>
      <c r="WYD56" s="37"/>
      <c r="WYE56" s="37"/>
      <c r="WYF56" s="37"/>
      <c r="WYG56" s="37"/>
      <c r="WYH56" s="37"/>
      <c r="WYI56" s="37"/>
      <c r="WYJ56" s="37"/>
      <c r="WYK56" s="37"/>
      <c r="WYL56" s="37"/>
      <c r="WYM56" s="37"/>
      <c r="WYN56" s="37"/>
      <c r="WYO56" s="37"/>
      <c r="WYP56" s="37"/>
      <c r="WYQ56" s="37"/>
      <c r="WYR56" s="37"/>
      <c r="WYS56" s="37"/>
      <c r="WYT56" s="37"/>
      <c r="WYU56" s="37"/>
      <c r="WYV56" s="37"/>
      <c r="WYW56" s="37"/>
      <c r="WYX56" s="37"/>
      <c r="WYY56" s="37"/>
      <c r="WYZ56" s="37"/>
      <c r="WZA56" s="37"/>
      <c r="WZB56" s="37"/>
      <c r="WZC56" s="37"/>
      <c r="WZD56" s="37"/>
      <c r="WZE56" s="37"/>
      <c r="WZF56" s="37"/>
      <c r="WZG56" s="37"/>
      <c r="WZH56" s="37"/>
      <c r="WZI56" s="37"/>
      <c r="WZJ56" s="37"/>
      <c r="WZK56" s="37"/>
      <c r="WZL56" s="37"/>
      <c r="WZM56" s="37"/>
      <c r="WZN56" s="37"/>
      <c r="WZO56" s="37"/>
      <c r="WZP56" s="37"/>
      <c r="WZQ56" s="37"/>
      <c r="WZR56" s="37"/>
      <c r="WZS56" s="37"/>
      <c r="WZT56" s="37"/>
      <c r="WZU56" s="37"/>
      <c r="WZV56" s="37"/>
      <c r="WZW56" s="37"/>
      <c r="WZX56" s="37"/>
      <c r="WZY56" s="37"/>
      <c r="WZZ56" s="37"/>
      <c r="XAA56" s="37"/>
      <c r="XAB56" s="37"/>
      <c r="XAC56" s="37"/>
      <c r="XAD56" s="37"/>
      <c r="XAE56" s="37"/>
      <c r="XAF56" s="37"/>
      <c r="XAG56" s="37"/>
      <c r="XAH56" s="37"/>
      <c r="XAI56" s="37"/>
      <c r="XAJ56" s="37"/>
      <c r="XAK56" s="37"/>
      <c r="XAL56" s="37"/>
      <c r="XAM56" s="37"/>
      <c r="XAN56" s="37"/>
      <c r="XAO56" s="37"/>
      <c r="XAP56" s="37"/>
      <c r="XAQ56" s="37"/>
      <c r="XAR56" s="37"/>
      <c r="XAS56" s="37"/>
      <c r="XAT56" s="37"/>
      <c r="XAU56" s="37"/>
      <c r="XAV56" s="37"/>
      <c r="XAW56" s="37"/>
      <c r="XAX56" s="37"/>
      <c r="XAY56" s="37"/>
      <c r="XAZ56" s="37"/>
      <c r="XBA56" s="37"/>
      <c r="XBB56" s="37"/>
      <c r="XBC56" s="37"/>
      <c r="XBD56" s="37"/>
      <c r="XBE56" s="37"/>
      <c r="XBF56" s="37"/>
      <c r="XBG56" s="37"/>
      <c r="XBH56" s="37"/>
      <c r="XBI56" s="37"/>
      <c r="XBJ56" s="37"/>
      <c r="XBK56" s="37"/>
      <c r="XBL56" s="37"/>
      <c r="XBM56" s="37"/>
      <c r="XBN56" s="37"/>
      <c r="XBO56" s="37"/>
      <c r="XBP56" s="37"/>
      <c r="XBQ56" s="37"/>
      <c r="XBR56" s="37"/>
      <c r="XBS56" s="37"/>
      <c r="XBT56" s="37"/>
      <c r="XBU56" s="37"/>
      <c r="XBV56" s="37"/>
      <c r="XBW56" s="37"/>
      <c r="XBX56" s="37"/>
      <c r="XBY56" s="37"/>
      <c r="XBZ56" s="37"/>
      <c r="XCA56" s="37"/>
      <c r="XCB56" s="37"/>
      <c r="XCC56" s="37"/>
      <c r="XCD56" s="37"/>
      <c r="XCE56" s="37"/>
      <c r="XCF56" s="37"/>
      <c r="XCG56" s="37"/>
      <c r="XCH56" s="37"/>
      <c r="XCI56" s="37"/>
      <c r="XCJ56" s="37"/>
      <c r="XCK56" s="37"/>
      <c r="XCL56" s="37"/>
      <c r="XCM56" s="37"/>
      <c r="XCN56" s="37"/>
      <c r="XCO56" s="37"/>
      <c r="XCP56" s="37"/>
      <c r="XCQ56" s="37"/>
      <c r="XCR56" s="37"/>
      <c r="XCS56" s="37"/>
      <c r="XCT56" s="37"/>
      <c r="XCU56" s="37"/>
      <c r="XCV56" s="37"/>
      <c r="XCW56" s="37"/>
      <c r="XCX56" s="37"/>
      <c r="XCY56" s="37"/>
      <c r="XCZ56" s="37"/>
      <c r="XDA56" s="37"/>
      <c r="XDB56" s="37"/>
      <c r="XDC56" s="37"/>
      <c r="XDD56" s="37"/>
      <c r="XDE56" s="37"/>
      <c r="XDF56" s="37"/>
      <c r="XDG56" s="37"/>
      <c r="XDH56" s="37"/>
      <c r="XDI56" s="37"/>
      <c r="XDJ56" s="37"/>
      <c r="XDK56" s="37"/>
      <c r="XDL56" s="37"/>
      <c r="XDM56" s="37"/>
      <c r="XDN56" s="37"/>
      <c r="XDO56" s="37"/>
      <c r="XDP56" s="37"/>
      <c r="XDQ56" s="37"/>
      <c r="XDR56" s="37"/>
      <c r="XDS56" s="37"/>
      <c r="XDT56" s="37"/>
      <c r="XDU56" s="37"/>
      <c r="XDV56" s="37"/>
      <c r="XDW56" s="37"/>
      <c r="XDX56" s="37"/>
      <c r="XDY56" s="37"/>
      <c r="XDZ56" s="37"/>
      <c r="XEA56" s="37"/>
      <c r="XEB56" s="37"/>
      <c r="XEC56" s="37"/>
      <c r="XED56" s="37"/>
      <c r="XEE56" s="37"/>
      <c r="XEF56" s="37"/>
      <c r="XEG56" s="37"/>
      <c r="XEH56" s="37"/>
      <c r="XEI56" s="37"/>
      <c r="XEJ56" s="37"/>
      <c r="XEK56" s="37"/>
      <c r="XEL56" s="37"/>
      <c r="XEM56" s="37"/>
      <c r="XEN56" s="37"/>
      <c r="XEO56" s="37"/>
      <c r="XEP56" s="37"/>
      <c r="XEQ56" s="37"/>
      <c r="XER56" s="37"/>
      <c r="XES56" s="37"/>
      <c r="XET56" s="37"/>
      <c r="XEU56" s="37"/>
      <c r="XEV56" s="37"/>
      <c r="XEW56" s="37"/>
      <c r="XEX56" s="37"/>
      <c r="XEY56" s="37"/>
    </row>
    <row r="57" s="2" customFormat="1" ht="18" hidden="1" customHeight="1" spans="1:16379">
      <c r="A57" s="23">
        <v>45826</v>
      </c>
      <c r="B57" s="31">
        <v>45834</v>
      </c>
      <c r="C57" s="25" t="s">
        <v>12</v>
      </c>
      <c r="D57" s="26">
        <v>83468</v>
      </c>
      <c r="E57" s="27" t="s">
        <v>70</v>
      </c>
      <c r="F57" s="26" t="s">
        <v>71</v>
      </c>
      <c r="G57" s="26" t="s">
        <v>56</v>
      </c>
      <c r="H57" s="25">
        <v>5500</v>
      </c>
      <c r="I57" s="30">
        <v>0.26</v>
      </c>
      <c r="J57" s="66">
        <v>1430</v>
      </c>
      <c r="K57" s="43"/>
      <c r="L57" s="43" t="s">
        <v>72</v>
      </c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37"/>
      <c r="WLM57" s="37"/>
      <c r="WLN57" s="37"/>
      <c r="WLO57" s="37"/>
      <c r="WLP57" s="37"/>
      <c r="WLQ57" s="37"/>
      <c r="WLR57" s="37"/>
      <c r="WLS57" s="37"/>
      <c r="WLT57" s="37"/>
      <c r="WLU57" s="37"/>
      <c r="WLV57" s="37"/>
      <c r="WLW57" s="37"/>
      <c r="WLX57" s="37"/>
      <c r="WLY57" s="37"/>
      <c r="WLZ57" s="37"/>
      <c r="WMA57" s="37"/>
      <c r="WMB57" s="37"/>
      <c r="WMC57" s="37"/>
      <c r="WMD57" s="37"/>
      <c r="WME57" s="37"/>
      <c r="WMF57" s="37"/>
      <c r="WMG57" s="37"/>
      <c r="WMH57" s="37"/>
      <c r="WMI57" s="37"/>
      <c r="WMJ57" s="37"/>
      <c r="WMK57" s="37"/>
      <c r="WML57" s="37"/>
      <c r="WMM57" s="37"/>
      <c r="WMN57" s="37"/>
      <c r="WMO57" s="37"/>
      <c r="WMP57" s="37"/>
      <c r="WMQ57" s="37"/>
      <c r="WMR57" s="37"/>
      <c r="WMS57" s="37"/>
      <c r="WMT57" s="37"/>
      <c r="WMU57" s="37"/>
      <c r="WMV57" s="37"/>
      <c r="WMW57" s="37"/>
      <c r="WMX57" s="37"/>
      <c r="WMY57" s="37"/>
      <c r="WMZ57" s="37"/>
      <c r="WNA57" s="37"/>
      <c r="WNB57" s="37"/>
      <c r="WNC57" s="37"/>
      <c r="WND57" s="37"/>
      <c r="WNE57" s="37"/>
      <c r="WNF57" s="37"/>
      <c r="WNG57" s="37"/>
      <c r="WNH57" s="37"/>
      <c r="WNI57" s="37"/>
      <c r="WNJ57" s="37"/>
      <c r="WNK57" s="37"/>
      <c r="WNL57" s="37"/>
      <c r="WNM57" s="37"/>
      <c r="WNN57" s="37"/>
      <c r="WNO57" s="37"/>
      <c r="WNP57" s="37"/>
      <c r="WNQ57" s="37"/>
      <c r="WNR57" s="37"/>
      <c r="WNS57" s="37"/>
      <c r="WNT57" s="37"/>
      <c r="WNU57" s="37"/>
      <c r="WNV57" s="37"/>
      <c r="WNW57" s="37"/>
      <c r="WNX57" s="37"/>
      <c r="WNY57" s="37"/>
      <c r="WNZ57" s="37"/>
      <c r="WOA57" s="37"/>
      <c r="WOB57" s="37"/>
      <c r="WOC57" s="37"/>
      <c r="WOD57" s="37"/>
      <c r="WOE57" s="37"/>
      <c r="WOF57" s="37"/>
      <c r="WOG57" s="37"/>
      <c r="WOH57" s="37"/>
      <c r="WOI57" s="37"/>
      <c r="WOJ57" s="37"/>
      <c r="WOK57" s="37"/>
      <c r="WOL57" s="37"/>
      <c r="WOM57" s="37"/>
      <c r="WON57" s="37"/>
      <c r="WOO57" s="37"/>
      <c r="WOP57" s="37"/>
      <c r="WOQ57" s="37"/>
      <c r="WOR57" s="37"/>
      <c r="WOS57" s="37"/>
      <c r="WOT57" s="37"/>
      <c r="WOU57" s="37"/>
      <c r="WOV57" s="37"/>
      <c r="WOW57" s="37"/>
      <c r="WOX57" s="37"/>
      <c r="WOY57" s="37"/>
      <c r="WOZ57" s="37"/>
      <c r="WPA57" s="37"/>
      <c r="WPB57" s="37"/>
      <c r="WPC57" s="37"/>
      <c r="WPD57" s="37"/>
      <c r="WPE57" s="37"/>
      <c r="WPF57" s="37"/>
      <c r="WPG57" s="37"/>
      <c r="WPH57" s="37"/>
      <c r="WPI57" s="37"/>
      <c r="WPJ57" s="37"/>
      <c r="WPK57" s="37"/>
      <c r="WPL57" s="37"/>
      <c r="WPM57" s="37"/>
      <c r="WPN57" s="37"/>
      <c r="WPO57" s="37"/>
      <c r="WPP57" s="37"/>
      <c r="WPQ57" s="37"/>
      <c r="WPR57" s="37"/>
      <c r="WPS57" s="37"/>
      <c r="WPT57" s="37"/>
      <c r="WPU57" s="37"/>
      <c r="WPV57" s="37"/>
      <c r="WPW57" s="37"/>
      <c r="WPX57" s="37"/>
      <c r="WPY57" s="37"/>
      <c r="WPZ57" s="37"/>
      <c r="WQA57" s="37"/>
      <c r="WQB57" s="37"/>
      <c r="WQC57" s="37"/>
      <c r="WQD57" s="37"/>
      <c r="WQE57" s="37"/>
      <c r="WQF57" s="37"/>
      <c r="WQG57" s="37"/>
      <c r="WQH57" s="37"/>
      <c r="WQI57" s="37"/>
      <c r="WQJ57" s="37"/>
      <c r="WQK57" s="37"/>
      <c r="WQL57" s="37"/>
      <c r="WQM57" s="37"/>
      <c r="WQN57" s="37"/>
      <c r="WQO57" s="37"/>
      <c r="WQP57" s="37"/>
      <c r="WQQ57" s="37"/>
      <c r="WQR57" s="37"/>
      <c r="WQS57" s="37"/>
      <c r="WQT57" s="37"/>
      <c r="WQU57" s="37"/>
      <c r="WQV57" s="37"/>
      <c r="WQW57" s="37"/>
      <c r="WQX57" s="37"/>
      <c r="WQY57" s="37"/>
      <c r="WQZ57" s="37"/>
      <c r="WRA57" s="37"/>
      <c r="WRB57" s="37"/>
      <c r="WRC57" s="37"/>
      <c r="WRD57" s="37"/>
      <c r="WRE57" s="37"/>
      <c r="WRF57" s="37"/>
      <c r="WRG57" s="37"/>
      <c r="WRH57" s="37"/>
      <c r="WRI57" s="37"/>
      <c r="WRJ57" s="37"/>
      <c r="WRK57" s="37"/>
      <c r="WRL57" s="37"/>
      <c r="WRM57" s="37"/>
      <c r="WRN57" s="37"/>
      <c r="WRO57" s="37"/>
      <c r="WRP57" s="37"/>
      <c r="WRQ57" s="37"/>
      <c r="WRR57" s="37"/>
      <c r="WRS57" s="37"/>
      <c r="WRT57" s="37"/>
      <c r="WRU57" s="37"/>
      <c r="WRV57" s="37"/>
      <c r="WRW57" s="37"/>
      <c r="WRX57" s="37"/>
      <c r="WRY57" s="37"/>
      <c r="WRZ57" s="37"/>
      <c r="WSA57" s="37"/>
      <c r="WSB57" s="37"/>
      <c r="WSC57" s="37"/>
      <c r="WSD57" s="37"/>
      <c r="WSE57" s="37"/>
      <c r="WSF57" s="37"/>
      <c r="WSG57" s="37"/>
      <c r="WSH57" s="37"/>
      <c r="WSI57" s="37"/>
      <c r="WSJ57" s="37"/>
      <c r="WSK57" s="37"/>
      <c r="WSL57" s="37"/>
      <c r="WSM57" s="37"/>
      <c r="WSN57" s="37"/>
      <c r="WSO57" s="37"/>
      <c r="WSP57" s="37"/>
      <c r="WSQ57" s="37"/>
      <c r="WSR57" s="37"/>
      <c r="WSS57" s="37"/>
      <c r="WST57" s="37"/>
      <c r="WSU57" s="37"/>
      <c r="WSV57" s="37"/>
      <c r="WSW57" s="37"/>
      <c r="WSX57" s="37"/>
      <c r="WSY57" s="37"/>
      <c r="WSZ57" s="37"/>
      <c r="WTA57" s="37"/>
      <c r="WTB57" s="37"/>
      <c r="WTC57" s="37"/>
      <c r="WTD57" s="37"/>
      <c r="WTE57" s="37"/>
      <c r="WTF57" s="37"/>
      <c r="WTG57" s="37"/>
      <c r="WTH57" s="37"/>
      <c r="WTI57" s="37"/>
      <c r="WTJ57" s="37"/>
      <c r="WTK57" s="37"/>
      <c r="WTL57" s="37"/>
      <c r="WTM57" s="37"/>
      <c r="WTN57" s="37"/>
      <c r="WTO57" s="37"/>
      <c r="WTP57" s="37"/>
      <c r="WTQ57" s="37"/>
      <c r="WTR57" s="37"/>
      <c r="WTS57" s="37"/>
      <c r="WTT57" s="37"/>
      <c r="WTU57" s="37"/>
      <c r="WTV57" s="37"/>
      <c r="WTW57" s="37"/>
      <c r="WTX57" s="37"/>
      <c r="WTY57" s="37"/>
      <c r="WTZ57" s="37"/>
      <c r="WUA57" s="37"/>
      <c r="WUB57" s="37"/>
      <c r="WUC57" s="37"/>
      <c r="WUD57" s="37"/>
      <c r="WUE57" s="37"/>
      <c r="WUF57" s="37"/>
      <c r="WUG57" s="37"/>
      <c r="WUH57" s="37"/>
      <c r="WUI57" s="37"/>
      <c r="WUJ57" s="37"/>
      <c r="WUK57" s="37"/>
      <c r="WUL57" s="37"/>
      <c r="WUM57" s="37"/>
      <c r="WUN57" s="37"/>
      <c r="WUO57" s="37"/>
      <c r="WUP57" s="37"/>
      <c r="WUQ57" s="37"/>
      <c r="WUR57" s="37"/>
      <c r="WUS57" s="37"/>
      <c r="WUT57" s="37"/>
      <c r="WUU57" s="37"/>
      <c r="WUV57" s="37"/>
      <c r="WUW57" s="37"/>
      <c r="WUX57" s="37"/>
      <c r="WUY57" s="37"/>
      <c r="WUZ57" s="37"/>
      <c r="WVA57" s="37"/>
      <c r="WVB57" s="37"/>
      <c r="WVC57" s="37"/>
      <c r="WVD57" s="37"/>
      <c r="WVE57" s="37"/>
      <c r="WVF57" s="37"/>
      <c r="WVG57" s="37"/>
      <c r="WVH57" s="37"/>
      <c r="WVI57" s="37"/>
      <c r="WVJ57" s="37"/>
      <c r="WVK57" s="37"/>
      <c r="WVL57" s="37"/>
      <c r="WVM57" s="37"/>
      <c r="WVN57" s="37"/>
      <c r="WVO57" s="37"/>
      <c r="WVP57" s="37"/>
      <c r="WVQ57" s="37"/>
      <c r="WVR57" s="37"/>
      <c r="WVS57" s="37"/>
      <c r="WVT57" s="37"/>
      <c r="WVU57" s="37"/>
      <c r="WVV57" s="37"/>
      <c r="WVW57" s="37"/>
      <c r="WVX57" s="37"/>
      <c r="WVY57" s="37"/>
      <c r="WVZ57" s="37"/>
      <c r="WWA57" s="37"/>
      <c r="WWB57" s="37"/>
      <c r="WWC57" s="37"/>
      <c r="WWD57" s="37"/>
      <c r="WWE57" s="37"/>
      <c r="WWF57" s="37"/>
      <c r="WWG57" s="37"/>
      <c r="WWH57" s="37"/>
      <c r="WWI57" s="37"/>
      <c r="WWJ57" s="37"/>
      <c r="WWK57" s="37"/>
      <c r="WWL57" s="37"/>
      <c r="WWM57" s="37"/>
      <c r="WWN57" s="37"/>
      <c r="WWO57" s="37"/>
      <c r="WWP57" s="37"/>
      <c r="WWQ57" s="37"/>
      <c r="WWR57" s="37"/>
      <c r="WWS57" s="37"/>
      <c r="WWT57" s="37"/>
      <c r="WWU57" s="37"/>
      <c r="WWV57" s="37"/>
      <c r="WWW57" s="37"/>
      <c r="WWX57" s="37"/>
      <c r="WWY57" s="37"/>
      <c r="WWZ57" s="37"/>
      <c r="WXA57" s="37"/>
      <c r="WXB57" s="37"/>
      <c r="WXC57" s="37"/>
      <c r="WXD57" s="37"/>
      <c r="WXE57" s="37"/>
      <c r="WXF57" s="37"/>
      <c r="WXG57" s="37"/>
      <c r="WXH57" s="37"/>
      <c r="WXI57" s="37"/>
      <c r="WXJ57" s="37"/>
      <c r="WXK57" s="37"/>
      <c r="WXL57" s="37"/>
      <c r="WXM57" s="37"/>
      <c r="WXN57" s="37"/>
      <c r="WXO57" s="37"/>
      <c r="WXP57" s="37"/>
      <c r="WXQ57" s="37"/>
      <c r="WXR57" s="37"/>
      <c r="WXS57" s="37"/>
      <c r="WXT57" s="37"/>
      <c r="WXU57" s="37"/>
      <c r="WXV57" s="37"/>
      <c r="WXW57" s="37"/>
      <c r="WXX57" s="37"/>
      <c r="WXY57" s="37"/>
      <c r="WXZ57" s="37"/>
      <c r="WYA57" s="37"/>
      <c r="WYB57" s="37"/>
      <c r="WYC57" s="37"/>
      <c r="WYD57" s="37"/>
      <c r="WYE57" s="37"/>
      <c r="WYF57" s="37"/>
      <c r="WYG57" s="37"/>
      <c r="WYH57" s="37"/>
      <c r="WYI57" s="37"/>
      <c r="WYJ57" s="37"/>
      <c r="WYK57" s="37"/>
      <c r="WYL57" s="37"/>
      <c r="WYM57" s="37"/>
      <c r="WYN57" s="37"/>
      <c r="WYO57" s="37"/>
      <c r="WYP57" s="37"/>
      <c r="WYQ57" s="37"/>
      <c r="WYR57" s="37"/>
      <c r="WYS57" s="37"/>
      <c r="WYT57" s="37"/>
      <c r="WYU57" s="37"/>
      <c r="WYV57" s="37"/>
      <c r="WYW57" s="37"/>
      <c r="WYX57" s="37"/>
      <c r="WYY57" s="37"/>
      <c r="WYZ57" s="37"/>
      <c r="WZA57" s="37"/>
      <c r="WZB57" s="37"/>
      <c r="WZC57" s="37"/>
      <c r="WZD57" s="37"/>
      <c r="WZE57" s="37"/>
      <c r="WZF57" s="37"/>
      <c r="WZG57" s="37"/>
      <c r="WZH57" s="37"/>
      <c r="WZI57" s="37"/>
      <c r="WZJ57" s="37"/>
      <c r="WZK57" s="37"/>
      <c r="WZL57" s="37"/>
      <c r="WZM57" s="37"/>
      <c r="WZN57" s="37"/>
      <c r="WZO57" s="37"/>
      <c r="WZP57" s="37"/>
      <c r="WZQ57" s="37"/>
      <c r="WZR57" s="37"/>
      <c r="WZS57" s="37"/>
      <c r="WZT57" s="37"/>
      <c r="WZU57" s="37"/>
      <c r="WZV57" s="37"/>
      <c r="WZW57" s="37"/>
      <c r="WZX57" s="37"/>
      <c r="WZY57" s="37"/>
      <c r="WZZ57" s="37"/>
      <c r="XAA57" s="37"/>
      <c r="XAB57" s="37"/>
      <c r="XAC57" s="37"/>
      <c r="XAD57" s="37"/>
      <c r="XAE57" s="37"/>
      <c r="XAF57" s="37"/>
      <c r="XAG57" s="37"/>
      <c r="XAH57" s="37"/>
      <c r="XAI57" s="37"/>
      <c r="XAJ57" s="37"/>
      <c r="XAK57" s="37"/>
      <c r="XAL57" s="37"/>
      <c r="XAM57" s="37"/>
      <c r="XAN57" s="37"/>
      <c r="XAO57" s="37"/>
      <c r="XAP57" s="37"/>
      <c r="XAQ57" s="37"/>
      <c r="XAR57" s="37"/>
      <c r="XAS57" s="37"/>
      <c r="XAT57" s="37"/>
      <c r="XAU57" s="37"/>
      <c r="XAV57" s="37"/>
      <c r="XAW57" s="37"/>
      <c r="XAX57" s="37"/>
      <c r="XAY57" s="37"/>
      <c r="XAZ57" s="37"/>
      <c r="XBA57" s="37"/>
      <c r="XBB57" s="37"/>
      <c r="XBC57" s="37"/>
      <c r="XBD57" s="37"/>
      <c r="XBE57" s="37"/>
      <c r="XBF57" s="37"/>
      <c r="XBG57" s="37"/>
      <c r="XBH57" s="37"/>
      <c r="XBI57" s="37"/>
      <c r="XBJ57" s="37"/>
      <c r="XBK57" s="37"/>
      <c r="XBL57" s="37"/>
      <c r="XBM57" s="37"/>
      <c r="XBN57" s="37"/>
      <c r="XBO57" s="37"/>
      <c r="XBP57" s="37"/>
      <c r="XBQ57" s="37"/>
      <c r="XBR57" s="37"/>
      <c r="XBS57" s="37"/>
      <c r="XBT57" s="37"/>
      <c r="XBU57" s="37"/>
      <c r="XBV57" s="37"/>
      <c r="XBW57" s="37"/>
      <c r="XBX57" s="37"/>
      <c r="XBY57" s="37"/>
      <c r="XBZ57" s="37"/>
      <c r="XCA57" s="37"/>
      <c r="XCB57" s="37"/>
      <c r="XCC57" s="37"/>
      <c r="XCD57" s="37"/>
      <c r="XCE57" s="37"/>
      <c r="XCF57" s="37"/>
      <c r="XCG57" s="37"/>
      <c r="XCH57" s="37"/>
      <c r="XCI57" s="37"/>
      <c r="XCJ57" s="37"/>
      <c r="XCK57" s="37"/>
      <c r="XCL57" s="37"/>
      <c r="XCM57" s="37"/>
      <c r="XCN57" s="37"/>
      <c r="XCO57" s="37"/>
      <c r="XCP57" s="37"/>
      <c r="XCQ57" s="37"/>
      <c r="XCR57" s="37"/>
      <c r="XCS57" s="37"/>
      <c r="XCT57" s="37"/>
      <c r="XCU57" s="37"/>
      <c r="XCV57" s="37"/>
      <c r="XCW57" s="37"/>
      <c r="XCX57" s="37"/>
      <c r="XCY57" s="37"/>
      <c r="XCZ57" s="37"/>
      <c r="XDA57" s="37"/>
      <c r="XDB57" s="37"/>
      <c r="XDC57" s="37"/>
      <c r="XDD57" s="37"/>
      <c r="XDE57" s="37"/>
      <c r="XDF57" s="37"/>
      <c r="XDG57" s="37"/>
      <c r="XDH57" s="37"/>
      <c r="XDI57" s="37"/>
      <c r="XDJ57" s="37"/>
      <c r="XDK57" s="37"/>
      <c r="XDL57" s="37"/>
      <c r="XDM57" s="37"/>
      <c r="XDN57" s="37"/>
      <c r="XDO57" s="37"/>
      <c r="XDP57" s="37"/>
      <c r="XDQ57" s="37"/>
      <c r="XDR57" s="37"/>
      <c r="XDS57" s="37"/>
      <c r="XDT57" s="37"/>
      <c r="XDU57" s="37"/>
      <c r="XDV57" s="37"/>
      <c r="XDW57" s="37"/>
      <c r="XDX57" s="37"/>
      <c r="XDY57" s="37"/>
      <c r="XDZ57" s="37"/>
      <c r="XEA57" s="37"/>
      <c r="XEB57" s="37"/>
      <c r="XEC57" s="37"/>
      <c r="XED57" s="37"/>
      <c r="XEE57" s="37"/>
      <c r="XEF57" s="37"/>
      <c r="XEG57" s="37"/>
      <c r="XEH57" s="37"/>
      <c r="XEI57" s="37"/>
      <c r="XEJ57" s="37"/>
      <c r="XEK57" s="37"/>
      <c r="XEL57" s="37"/>
      <c r="XEM57" s="37"/>
      <c r="XEN57" s="37"/>
      <c r="XEO57" s="37"/>
      <c r="XEP57" s="37"/>
      <c r="XEQ57" s="37"/>
      <c r="XER57" s="37"/>
      <c r="XES57" s="37"/>
      <c r="XET57" s="37"/>
      <c r="XEU57" s="37"/>
      <c r="XEV57" s="37"/>
      <c r="XEW57" s="37"/>
      <c r="XEX57" s="37"/>
      <c r="XEY57" s="37"/>
    </row>
    <row r="58" s="2" customFormat="1" ht="18" hidden="1" customHeight="1" spans="1:16379">
      <c r="A58" s="23"/>
      <c r="B58" s="32"/>
      <c r="C58" s="25"/>
      <c r="D58" s="26"/>
      <c r="E58" s="27"/>
      <c r="F58" s="26"/>
      <c r="G58" s="30" t="s">
        <v>57</v>
      </c>
      <c r="H58" s="25">
        <v>5500</v>
      </c>
      <c r="I58" s="30">
        <v>0.1</v>
      </c>
      <c r="J58" s="66">
        <v>550</v>
      </c>
      <c r="K58" s="43"/>
      <c r="L58" s="43" t="s">
        <v>72</v>
      </c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37"/>
      <c r="WLM58" s="37"/>
      <c r="WLN58" s="37"/>
      <c r="WLO58" s="37"/>
      <c r="WLP58" s="37"/>
      <c r="WLQ58" s="37"/>
      <c r="WLR58" s="37"/>
      <c r="WLS58" s="37"/>
      <c r="WLT58" s="37"/>
      <c r="WLU58" s="37"/>
      <c r="WLV58" s="37"/>
      <c r="WLW58" s="37"/>
      <c r="WLX58" s="37"/>
      <c r="WLY58" s="37"/>
      <c r="WLZ58" s="37"/>
      <c r="WMA58" s="37"/>
      <c r="WMB58" s="37"/>
      <c r="WMC58" s="37"/>
      <c r="WMD58" s="37"/>
      <c r="WME58" s="37"/>
      <c r="WMF58" s="37"/>
      <c r="WMG58" s="37"/>
      <c r="WMH58" s="37"/>
      <c r="WMI58" s="37"/>
      <c r="WMJ58" s="37"/>
      <c r="WMK58" s="37"/>
      <c r="WML58" s="37"/>
      <c r="WMM58" s="37"/>
      <c r="WMN58" s="37"/>
      <c r="WMO58" s="37"/>
      <c r="WMP58" s="37"/>
      <c r="WMQ58" s="37"/>
      <c r="WMR58" s="37"/>
      <c r="WMS58" s="37"/>
      <c r="WMT58" s="37"/>
      <c r="WMU58" s="37"/>
      <c r="WMV58" s="37"/>
      <c r="WMW58" s="37"/>
      <c r="WMX58" s="37"/>
      <c r="WMY58" s="37"/>
      <c r="WMZ58" s="37"/>
      <c r="WNA58" s="37"/>
      <c r="WNB58" s="37"/>
      <c r="WNC58" s="37"/>
      <c r="WND58" s="37"/>
      <c r="WNE58" s="37"/>
      <c r="WNF58" s="37"/>
      <c r="WNG58" s="37"/>
      <c r="WNH58" s="37"/>
      <c r="WNI58" s="37"/>
      <c r="WNJ58" s="37"/>
      <c r="WNK58" s="37"/>
      <c r="WNL58" s="37"/>
      <c r="WNM58" s="37"/>
      <c r="WNN58" s="37"/>
      <c r="WNO58" s="37"/>
      <c r="WNP58" s="37"/>
      <c r="WNQ58" s="37"/>
      <c r="WNR58" s="37"/>
      <c r="WNS58" s="37"/>
      <c r="WNT58" s="37"/>
      <c r="WNU58" s="37"/>
      <c r="WNV58" s="37"/>
      <c r="WNW58" s="37"/>
      <c r="WNX58" s="37"/>
      <c r="WNY58" s="37"/>
      <c r="WNZ58" s="37"/>
      <c r="WOA58" s="37"/>
      <c r="WOB58" s="37"/>
      <c r="WOC58" s="37"/>
      <c r="WOD58" s="37"/>
      <c r="WOE58" s="37"/>
      <c r="WOF58" s="37"/>
      <c r="WOG58" s="37"/>
      <c r="WOH58" s="37"/>
      <c r="WOI58" s="37"/>
      <c r="WOJ58" s="37"/>
      <c r="WOK58" s="37"/>
      <c r="WOL58" s="37"/>
      <c r="WOM58" s="37"/>
      <c r="WON58" s="37"/>
      <c r="WOO58" s="37"/>
      <c r="WOP58" s="37"/>
      <c r="WOQ58" s="37"/>
      <c r="WOR58" s="37"/>
      <c r="WOS58" s="37"/>
      <c r="WOT58" s="37"/>
      <c r="WOU58" s="37"/>
      <c r="WOV58" s="37"/>
      <c r="WOW58" s="37"/>
      <c r="WOX58" s="37"/>
      <c r="WOY58" s="37"/>
      <c r="WOZ58" s="37"/>
      <c r="WPA58" s="37"/>
      <c r="WPB58" s="37"/>
      <c r="WPC58" s="37"/>
      <c r="WPD58" s="37"/>
      <c r="WPE58" s="37"/>
      <c r="WPF58" s="37"/>
      <c r="WPG58" s="37"/>
      <c r="WPH58" s="37"/>
      <c r="WPI58" s="37"/>
      <c r="WPJ58" s="37"/>
      <c r="WPK58" s="37"/>
      <c r="WPL58" s="37"/>
      <c r="WPM58" s="37"/>
      <c r="WPN58" s="37"/>
      <c r="WPO58" s="37"/>
      <c r="WPP58" s="37"/>
      <c r="WPQ58" s="37"/>
      <c r="WPR58" s="37"/>
      <c r="WPS58" s="37"/>
      <c r="WPT58" s="37"/>
      <c r="WPU58" s="37"/>
      <c r="WPV58" s="37"/>
      <c r="WPW58" s="37"/>
      <c r="WPX58" s="37"/>
      <c r="WPY58" s="37"/>
      <c r="WPZ58" s="37"/>
      <c r="WQA58" s="37"/>
      <c r="WQB58" s="37"/>
      <c r="WQC58" s="37"/>
      <c r="WQD58" s="37"/>
      <c r="WQE58" s="37"/>
      <c r="WQF58" s="37"/>
      <c r="WQG58" s="37"/>
      <c r="WQH58" s="37"/>
      <c r="WQI58" s="37"/>
      <c r="WQJ58" s="37"/>
      <c r="WQK58" s="37"/>
      <c r="WQL58" s="37"/>
      <c r="WQM58" s="37"/>
      <c r="WQN58" s="37"/>
      <c r="WQO58" s="37"/>
      <c r="WQP58" s="37"/>
      <c r="WQQ58" s="37"/>
      <c r="WQR58" s="37"/>
      <c r="WQS58" s="37"/>
      <c r="WQT58" s="37"/>
      <c r="WQU58" s="37"/>
      <c r="WQV58" s="37"/>
      <c r="WQW58" s="37"/>
      <c r="WQX58" s="37"/>
      <c r="WQY58" s="37"/>
      <c r="WQZ58" s="37"/>
      <c r="WRA58" s="37"/>
      <c r="WRB58" s="37"/>
      <c r="WRC58" s="37"/>
      <c r="WRD58" s="37"/>
      <c r="WRE58" s="37"/>
      <c r="WRF58" s="37"/>
      <c r="WRG58" s="37"/>
      <c r="WRH58" s="37"/>
      <c r="WRI58" s="37"/>
      <c r="WRJ58" s="37"/>
      <c r="WRK58" s="37"/>
      <c r="WRL58" s="37"/>
      <c r="WRM58" s="37"/>
      <c r="WRN58" s="37"/>
      <c r="WRO58" s="37"/>
      <c r="WRP58" s="37"/>
      <c r="WRQ58" s="37"/>
      <c r="WRR58" s="37"/>
      <c r="WRS58" s="37"/>
      <c r="WRT58" s="37"/>
      <c r="WRU58" s="37"/>
      <c r="WRV58" s="37"/>
      <c r="WRW58" s="37"/>
      <c r="WRX58" s="37"/>
      <c r="WRY58" s="37"/>
      <c r="WRZ58" s="37"/>
      <c r="WSA58" s="37"/>
      <c r="WSB58" s="37"/>
      <c r="WSC58" s="37"/>
      <c r="WSD58" s="37"/>
      <c r="WSE58" s="37"/>
      <c r="WSF58" s="37"/>
      <c r="WSG58" s="37"/>
      <c r="WSH58" s="37"/>
      <c r="WSI58" s="37"/>
      <c r="WSJ58" s="37"/>
      <c r="WSK58" s="37"/>
      <c r="WSL58" s="37"/>
      <c r="WSM58" s="37"/>
      <c r="WSN58" s="37"/>
      <c r="WSO58" s="37"/>
      <c r="WSP58" s="37"/>
      <c r="WSQ58" s="37"/>
      <c r="WSR58" s="37"/>
      <c r="WSS58" s="37"/>
      <c r="WST58" s="37"/>
      <c r="WSU58" s="37"/>
      <c r="WSV58" s="37"/>
      <c r="WSW58" s="37"/>
      <c r="WSX58" s="37"/>
      <c r="WSY58" s="37"/>
      <c r="WSZ58" s="37"/>
      <c r="WTA58" s="37"/>
      <c r="WTB58" s="37"/>
      <c r="WTC58" s="37"/>
      <c r="WTD58" s="37"/>
      <c r="WTE58" s="37"/>
      <c r="WTF58" s="37"/>
      <c r="WTG58" s="37"/>
      <c r="WTH58" s="37"/>
      <c r="WTI58" s="37"/>
      <c r="WTJ58" s="37"/>
      <c r="WTK58" s="37"/>
      <c r="WTL58" s="37"/>
      <c r="WTM58" s="37"/>
      <c r="WTN58" s="37"/>
      <c r="WTO58" s="37"/>
      <c r="WTP58" s="37"/>
      <c r="WTQ58" s="37"/>
      <c r="WTR58" s="37"/>
      <c r="WTS58" s="37"/>
      <c r="WTT58" s="37"/>
      <c r="WTU58" s="37"/>
      <c r="WTV58" s="37"/>
      <c r="WTW58" s="37"/>
      <c r="WTX58" s="37"/>
      <c r="WTY58" s="37"/>
      <c r="WTZ58" s="37"/>
      <c r="WUA58" s="37"/>
      <c r="WUB58" s="37"/>
      <c r="WUC58" s="37"/>
      <c r="WUD58" s="37"/>
      <c r="WUE58" s="37"/>
      <c r="WUF58" s="37"/>
      <c r="WUG58" s="37"/>
      <c r="WUH58" s="37"/>
      <c r="WUI58" s="37"/>
      <c r="WUJ58" s="37"/>
      <c r="WUK58" s="37"/>
      <c r="WUL58" s="37"/>
      <c r="WUM58" s="37"/>
      <c r="WUN58" s="37"/>
      <c r="WUO58" s="37"/>
      <c r="WUP58" s="37"/>
      <c r="WUQ58" s="37"/>
      <c r="WUR58" s="37"/>
      <c r="WUS58" s="37"/>
      <c r="WUT58" s="37"/>
      <c r="WUU58" s="37"/>
      <c r="WUV58" s="37"/>
      <c r="WUW58" s="37"/>
      <c r="WUX58" s="37"/>
      <c r="WUY58" s="37"/>
      <c r="WUZ58" s="37"/>
      <c r="WVA58" s="37"/>
      <c r="WVB58" s="37"/>
      <c r="WVC58" s="37"/>
      <c r="WVD58" s="37"/>
      <c r="WVE58" s="37"/>
      <c r="WVF58" s="37"/>
      <c r="WVG58" s="37"/>
      <c r="WVH58" s="37"/>
      <c r="WVI58" s="37"/>
      <c r="WVJ58" s="37"/>
      <c r="WVK58" s="37"/>
      <c r="WVL58" s="37"/>
      <c r="WVM58" s="37"/>
      <c r="WVN58" s="37"/>
      <c r="WVO58" s="37"/>
      <c r="WVP58" s="37"/>
      <c r="WVQ58" s="37"/>
      <c r="WVR58" s="37"/>
      <c r="WVS58" s="37"/>
      <c r="WVT58" s="37"/>
      <c r="WVU58" s="37"/>
      <c r="WVV58" s="37"/>
      <c r="WVW58" s="37"/>
      <c r="WVX58" s="37"/>
      <c r="WVY58" s="37"/>
      <c r="WVZ58" s="37"/>
      <c r="WWA58" s="37"/>
      <c r="WWB58" s="37"/>
      <c r="WWC58" s="37"/>
      <c r="WWD58" s="37"/>
      <c r="WWE58" s="37"/>
      <c r="WWF58" s="37"/>
      <c r="WWG58" s="37"/>
      <c r="WWH58" s="37"/>
      <c r="WWI58" s="37"/>
      <c r="WWJ58" s="37"/>
      <c r="WWK58" s="37"/>
      <c r="WWL58" s="37"/>
      <c r="WWM58" s="37"/>
      <c r="WWN58" s="37"/>
      <c r="WWO58" s="37"/>
      <c r="WWP58" s="37"/>
      <c r="WWQ58" s="37"/>
      <c r="WWR58" s="37"/>
      <c r="WWS58" s="37"/>
      <c r="WWT58" s="37"/>
      <c r="WWU58" s="37"/>
      <c r="WWV58" s="37"/>
      <c r="WWW58" s="37"/>
      <c r="WWX58" s="37"/>
      <c r="WWY58" s="37"/>
      <c r="WWZ58" s="37"/>
      <c r="WXA58" s="37"/>
      <c r="WXB58" s="37"/>
      <c r="WXC58" s="37"/>
      <c r="WXD58" s="37"/>
      <c r="WXE58" s="37"/>
      <c r="WXF58" s="37"/>
      <c r="WXG58" s="37"/>
      <c r="WXH58" s="37"/>
      <c r="WXI58" s="37"/>
      <c r="WXJ58" s="37"/>
      <c r="WXK58" s="37"/>
      <c r="WXL58" s="37"/>
      <c r="WXM58" s="37"/>
      <c r="WXN58" s="37"/>
      <c r="WXO58" s="37"/>
      <c r="WXP58" s="37"/>
      <c r="WXQ58" s="37"/>
      <c r="WXR58" s="37"/>
      <c r="WXS58" s="37"/>
      <c r="WXT58" s="37"/>
      <c r="WXU58" s="37"/>
      <c r="WXV58" s="37"/>
      <c r="WXW58" s="37"/>
      <c r="WXX58" s="37"/>
      <c r="WXY58" s="37"/>
      <c r="WXZ58" s="37"/>
      <c r="WYA58" s="37"/>
      <c r="WYB58" s="37"/>
      <c r="WYC58" s="37"/>
      <c r="WYD58" s="37"/>
      <c r="WYE58" s="37"/>
      <c r="WYF58" s="37"/>
      <c r="WYG58" s="37"/>
      <c r="WYH58" s="37"/>
      <c r="WYI58" s="37"/>
      <c r="WYJ58" s="37"/>
      <c r="WYK58" s="37"/>
      <c r="WYL58" s="37"/>
      <c r="WYM58" s="37"/>
      <c r="WYN58" s="37"/>
      <c r="WYO58" s="37"/>
      <c r="WYP58" s="37"/>
      <c r="WYQ58" s="37"/>
      <c r="WYR58" s="37"/>
      <c r="WYS58" s="37"/>
      <c r="WYT58" s="37"/>
      <c r="WYU58" s="37"/>
      <c r="WYV58" s="37"/>
      <c r="WYW58" s="37"/>
      <c r="WYX58" s="37"/>
      <c r="WYY58" s="37"/>
      <c r="WYZ58" s="37"/>
      <c r="WZA58" s="37"/>
      <c r="WZB58" s="37"/>
      <c r="WZC58" s="37"/>
      <c r="WZD58" s="37"/>
      <c r="WZE58" s="37"/>
      <c r="WZF58" s="37"/>
      <c r="WZG58" s="37"/>
      <c r="WZH58" s="37"/>
      <c r="WZI58" s="37"/>
      <c r="WZJ58" s="37"/>
      <c r="WZK58" s="37"/>
      <c r="WZL58" s="37"/>
      <c r="WZM58" s="37"/>
      <c r="WZN58" s="37"/>
      <c r="WZO58" s="37"/>
      <c r="WZP58" s="37"/>
      <c r="WZQ58" s="37"/>
      <c r="WZR58" s="37"/>
      <c r="WZS58" s="37"/>
      <c r="WZT58" s="37"/>
      <c r="WZU58" s="37"/>
      <c r="WZV58" s="37"/>
      <c r="WZW58" s="37"/>
      <c r="WZX58" s="37"/>
      <c r="WZY58" s="37"/>
      <c r="WZZ58" s="37"/>
      <c r="XAA58" s="37"/>
      <c r="XAB58" s="37"/>
      <c r="XAC58" s="37"/>
      <c r="XAD58" s="37"/>
      <c r="XAE58" s="37"/>
      <c r="XAF58" s="37"/>
      <c r="XAG58" s="37"/>
      <c r="XAH58" s="37"/>
      <c r="XAI58" s="37"/>
      <c r="XAJ58" s="37"/>
      <c r="XAK58" s="37"/>
      <c r="XAL58" s="37"/>
      <c r="XAM58" s="37"/>
      <c r="XAN58" s="37"/>
      <c r="XAO58" s="37"/>
      <c r="XAP58" s="37"/>
      <c r="XAQ58" s="37"/>
      <c r="XAR58" s="37"/>
      <c r="XAS58" s="37"/>
      <c r="XAT58" s="37"/>
      <c r="XAU58" s="37"/>
      <c r="XAV58" s="37"/>
      <c r="XAW58" s="37"/>
      <c r="XAX58" s="37"/>
      <c r="XAY58" s="37"/>
      <c r="XAZ58" s="37"/>
      <c r="XBA58" s="37"/>
      <c r="XBB58" s="37"/>
      <c r="XBC58" s="37"/>
      <c r="XBD58" s="37"/>
      <c r="XBE58" s="37"/>
      <c r="XBF58" s="37"/>
      <c r="XBG58" s="37"/>
      <c r="XBH58" s="37"/>
      <c r="XBI58" s="37"/>
      <c r="XBJ58" s="37"/>
      <c r="XBK58" s="37"/>
      <c r="XBL58" s="37"/>
      <c r="XBM58" s="37"/>
      <c r="XBN58" s="37"/>
      <c r="XBO58" s="37"/>
      <c r="XBP58" s="37"/>
      <c r="XBQ58" s="37"/>
      <c r="XBR58" s="37"/>
      <c r="XBS58" s="37"/>
      <c r="XBT58" s="37"/>
      <c r="XBU58" s="37"/>
      <c r="XBV58" s="37"/>
      <c r="XBW58" s="37"/>
      <c r="XBX58" s="37"/>
      <c r="XBY58" s="37"/>
      <c r="XBZ58" s="37"/>
      <c r="XCA58" s="37"/>
      <c r="XCB58" s="37"/>
      <c r="XCC58" s="37"/>
      <c r="XCD58" s="37"/>
      <c r="XCE58" s="37"/>
      <c r="XCF58" s="37"/>
      <c r="XCG58" s="37"/>
      <c r="XCH58" s="37"/>
      <c r="XCI58" s="37"/>
      <c r="XCJ58" s="37"/>
      <c r="XCK58" s="37"/>
      <c r="XCL58" s="37"/>
      <c r="XCM58" s="37"/>
      <c r="XCN58" s="37"/>
      <c r="XCO58" s="37"/>
      <c r="XCP58" s="37"/>
      <c r="XCQ58" s="37"/>
      <c r="XCR58" s="37"/>
      <c r="XCS58" s="37"/>
      <c r="XCT58" s="37"/>
      <c r="XCU58" s="37"/>
      <c r="XCV58" s="37"/>
      <c r="XCW58" s="37"/>
      <c r="XCX58" s="37"/>
      <c r="XCY58" s="37"/>
      <c r="XCZ58" s="37"/>
      <c r="XDA58" s="37"/>
      <c r="XDB58" s="37"/>
      <c r="XDC58" s="37"/>
      <c r="XDD58" s="37"/>
      <c r="XDE58" s="37"/>
      <c r="XDF58" s="37"/>
      <c r="XDG58" s="37"/>
      <c r="XDH58" s="37"/>
      <c r="XDI58" s="37"/>
      <c r="XDJ58" s="37"/>
      <c r="XDK58" s="37"/>
      <c r="XDL58" s="37"/>
      <c r="XDM58" s="37"/>
      <c r="XDN58" s="37"/>
      <c r="XDO58" s="37"/>
      <c r="XDP58" s="37"/>
      <c r="XDQ58" s="37"/>
      <c r="XDR58" s="37"/>
      <c r="XDS58" s="37"/>
      <c r="XDT58" s="37"/>
      <c r="XDU58" s="37"/>
      <c r="XDV58" s="37"/>
      <c r="XDW58" s="37"/>
      <c r="XDX58" s="37"/>
      <c r="XDY58" s="37"/>
      <c r="XDZ58" s="37"/>
      <c r="XEA58" s="37"/>
      <c r="XEB58" s="37"/>
      <c r="XEC58" s="37"/>
      <c r="XED58" s="37"/>
      <c r="XEE58" s="37"/>
      <c r="XEF58" s="37"/>
      <c r="XEG58" s="37"/>
      <c r="XEH58" s="37"/>
      <c r="XEI58" s="37"/>
      <c r="XEJ58" s="37"/>
      <c r="XEK58" s="37"/>
      <c r="XEL58" s="37"/>
      <c r="XEM58" s="37"/>
      <c r="XEN58" s="37"/>
      <c r="XEO58" s="37"/>
      <c r="XEP58" s="37"/>
      <c r="XEQ58" s="37"/>
      <c r="XER58" s="37"/>
      <c r="XES58" s="37"/>
      <c r="XET58" s="37"/>
      <c r="XEU58" s="37"/>
      <c r="XEV58" s="37"/>
      <c r="XEW58" s="37"/>
      <c r="XEX58" s="37"/>
      <c r="XEY58" s="37"/>
    </row>
    <row r="59" s="2" customFormat="1" ht="18" hidden="1" customHeight="1" spans="1:16379">
      <c r="A59" s="23"/>
      <c r="B59" s="31">
        <v>45832</v>
      </c>
      <c r="C59" s="25"/>
      <c r="D59" s="26"/>
      <c r="E59" s="27"/>
      <c r="F59" s="26"/>
      <c r="G59" s="30" t="s">
        <v>19</v>
      </c>
      <c r="H59" s="25">
        <v>22000</v>
      </c>
      <c r="I59" s="30">
        <v>0.04</v>
      </c>
      <c r="J59" s="66">
        <v>880</v>
      </c>
      <c r="K59" s="43"/>
      <c r="L59" s="43" t="s">
        <v>73</v>
      </c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37"/>
      <c r="WLM59" s="37"/>
      <c r="WLN59" s="37"/>
      <c r="WLO59" s="37"/>
      <c r="WLP59" s="37"/>
      <c r="WLQ59" s="37"/>
      <c r="WLR59" s="37"/>
      <c r="WLS59" s="37"/>
      <c r="WLT59" s="37"/>
      <c r="WLU59" s="37"/>
      <c r="WLV59" s="37"/>
      <c r="WLW59" s="37"/>
      <c r="WLX59" s="37"/>
      <c r="WLY59" s="37"/>
      <c r="WLZ59" s="37"/>
      <c r="WMA59" s="37"/>
      <c r="WMB59" s="37"/>
      <c r="WMC59" s="37"/>
      <c r="WMD59" s="37"/>
      <c r="WME59" s="37"/>
      <c r="WMF59" s="37"/>
      <c r="WMG59" s="37"/>
      <c r="WMH59" s="37"/>
      <c r="WMI59" s="37"/>
      <c r="WMJ59" s="37"/>
      <c r="WMK59" s="37"/>
      <c r="WML59" s="37"/>
      <c r="WMM59" s="37"/>
      <c r="WMN59" s="37"/>
      <c r="WMO59" s="37"/>
      <c r="WMP59" s="37"/>
      <c r="WMQ59" s="37"/>
      <c r="WMR59" s="37"/>
      <c r="WMS59" s="37"/>
      <c r="WMT59" s="37"/>
      <c r="WMU59" s="37"/>
      <c r="WMV59" s="37"/>
      <c r="WMW59" s="37"/>
      <c r="WMX59" s="37"/>
      <c r="WMY59" s="37"/>
      <c r="WMZ59" s="37"/>
      <c r="WNA59" s="37"/>
      <c r="WNB59" s="37"/>
      <c r="WNC59" s="37"/>
      <c r="WND59" s="37"/>
      <c r="WNE59" s="37"/>
      <c r="WNF59" s="37"/>
      <c r="WNG59" s="37"/>
      <c r="WNH59" s="37"/>
      <c r="WNI59" s="37"/>
      <c r="WNJ59" s="37"/>
      <c r="WNK59" s="37"/>
      <c r="WNL59" s="37"/>
      <c r="WNM59" s="37"/>
      <c r="WNN59" s="37"/>
      <c r="WNO59" s="37"/>
      <c r="WNP59" s="37"/>
      <c r="WNQ59" s="37"/>
      <c r="WNR59" s="37"/>
      <c r="WNS59" s="37"/>
      <c r="WNT59" s="37"/>
      <c r="WNU59" s="37"/>
      <c r="WNV59" s="37"/>
      <c r="WNW59" s="37"/>
      <c r="WNX59" s="37"/>
      <c r="WNY59" s="37"/>
      <c r="WNZ59" s="37"/>
      <c r="WOA59" s="37"/>
      <c r="WOB59" s="37"/>
      <c r="WOC59" s="37"/>
      <c r="WOD59" s="37"/>
      <c r="WOE59" s="37"/>
      <c r="WOF59" s="37"/>
      <c r="WOG59" s="37"/>
      <c r="WOH59" s="37"/>
      <c r="WOI59" s="37"/>
      <c r="WOJ59" s="37"/>
      <c r="WOK59" s="37"/>
      <c r="WOL59" s="37"/>
      <c r="WOM59" s="37"/>
      <c r="WON59" s="37"/>
      <c r="WOO59" s="37"/>
      <c r="WOP59" s="37"/>
      <c r="WOQ59" s="37"/>
      <c r="WOR59" s="37"/>
      <c r="WOS59" s="37"/>
      <c r="WOT59" s="37"/>
      <c r="WOU59" s="37"/>
      <c r="WOV59" s="37"/>
      <c r="WOW59" s="37"/>
      <c r="WOX59" s="37"/>
      <c r="WOY59" s="37"/>
      <c r="WOZ59" s="37"/>
      <c r="WPA59" s="37"/>
      <c r="WPB59" s="37"/>
      <c r="WPC59" s="37"/>
      <c r="WPD59" s="37"/>
      <c r="WPE59" s="37"/>
      <c r="WPF59" s="37"/>
      <c r="WPG59" s="37"/>
      <c r="WPH59" s="37"/>
      <c r="WPI59" s="37"/>
      <c r="WPJ59" s="37"/>
      <c r="WPK59" s="37"/>
      <c r="WPL59" s="37"/>
      <c r="WPM59" s="37"/>
      <c r="WPN59" s="37"/>
      <c r="WPO59" s="37"/>
      <c r="WPP59" s="37"/>
      <c r="WPQ59" s="37"/>
      <c r="WPR59" s="37"/>
      <c r="WPS59" s="37"/>
      <c r="WPT59" s="37"/>
      <c r="WPU59" s="37"/>
      <c r="WPV59" s="37"/>
      <c r="WPW59" s="37"/>
      <c r="WPX59" s="37"/>
      <c r="WPY59" s="37"/>
      <c r="WPZ59" s="37"/>
      <c r="WQA59" s="37"/>
      <c r="WQB59" s="37"/>
      <c r="WQC59" s="37"/>
      <c r="WQD59" s="37"/>
      <c r="WQE59" s="37"/>
      <c r="WQF59" s="37"/>
      <c r="WQG59" s="37"/>
      <c r="WQH59" s="37"/>
      <c r="WQI59" s="37"/>
      <c r="WQJ59" s="37"/>
      <c r="WQK59" s="37"/>
      <c r="WQL59" s="37"/>
      <c r="WQM59" s="37"/>
      <c r="WQN59" s="37"/>
      <c r="WQO59" s="37"/>
      <c r="WQP59" s="37"/>
      <c r="WQQ59" s="37"/>
      <c r="WQR59" s="37"/>
      <c r="WQS59" s="37"/>
      <c r="WQT59" s="37"/>
      <c r="WQU59" s="37"/>
      <c r="WQV59" s="37"/>
      <c r="WQW59" s="37"/>
      <c r="WQX59" s="37"/>
      <c r="WQY59" s="37"/>
      <c r="WQZ59" s="37"/>
      <c r="WRA59" s="37"/>
      <c r="WRB59" s="37"/>
      <c r="WRC59" s="37"/>
      <c r="WRD59" s="37"/>
      <c r="WRE59" s="37"/>
      <c r="WRF59" s="37"/>
      <c r="WRG59" s="37"/>
      <c r="WRH59" s="37"/>
      <c r="WRI59" s="37"/>
      <c r="WRJ59" s="37"/>
      <c r="WRK59" s="37"/>
      <c r="WRL59" s="37"/>
      <c r="WRM59" s="37"/>
      <c r="WRN59" s="37"/>
      <c r="WRO59" s="37"/>
      <c r="WRP59" s="37"/>
      <c r="WRQ59" s="37"/>
      <c r="WRR59" s="37"/>
      <c r="WRS59" s="37"/>
      <c r="WRT59" s="37"/>
      <c r="WRU59" s="37"/>
      <c r="WRV59" s="37"/>
      <c r="WRW59" s="37"/>
      <c r="WRX59" s="37"/>
      <c r="WRY59" s="37"/>
      <c r="WRZ59" s="37"/>
      <c r="WSA59" s="37"/>
      <c r="WSB59" s="37"/>
      <c r="WSC59" s="37"/>
      <c r="WSD59" s="37"/>
      <c r="WSE59" s="37"/>
      <c r="WSF59" s="37"/>
      <c r="WSG59" s="37"/>
      <c r="WSH59" s="37"/>
      <c r="WSI59" s="37"/>
      <c r="WSJ59" s="37"/>
      <c r="WSK59" s="37"/>
      <c r="WSL59" s="37"/>
      <c r="WSM59" s="37"/>
      <c r="WSN59" s="37"/>
      <c r="WSO59" s="37"/>
      <c r="WSP59" s="37"/>
      <c r="WSQ59" s="37"/>
      <c r="WSR59" s="37"/>
      <c r="WSS59" s="37"/>
      <c r="WST59" s="37"/>
      <c r="WSU59" s="37"/>
      <c r="WSV59" s="37"/>
      <c r="WSW59" s="37"/>
      <c r="WSX59" s="37"/>
      <c r="WSY59" s="37"/>
      <c r="WSZ59" s="37"/>
      <c r="WTA59" s="37"/>
      <c r="WTB59" s="37"/>
      <c r="WTC59" s="37"/>
      <c r="WTD59" s="37"/>
      <c r="WTE59" s="37"/>
      <c r="WTF59" s="37"/>
      <c r="WTG59" s="37"/>
      <c r="WTH59" s="37"/>
      <c r="WTI59" s="37"/>
      <c r="WTJ59" s="37"/>
      <c r="WTK59" s="37"/>
      <c r="WTL59" s="37"/>
      <c r="WTM59" s="37"/>
      <c r="WTN59" s="37"/>
      <c r="WTO59" s="37"/>
      <c r="WTP59" s="37"/>
      <c r="WTQ59" s="37"/>
      <c r="WTR59" s="37"/>
      <c r="WTS59" s="37"/>
      <c r="WTT59" s="37"/>
      <c r="WTU59" s="37"/>
      <c r="WTV59" s="37"/>
      <c r="WTW59" s="37"/>
      <c r="WTX59" s="37"/>
      <c r="WTY59" s="37"/>
      <c r="WTZ59" s="37"/>
      <c r="WUA59" s="37"/>
      <c r="WUB59" s="37"/>
      <c r="WUC59" s="37"/>
      <c r="WUD59" s="37"/>
      <c r="WUE59" s="37"/>
      <c r="WUF59" s="37"/>
      <c r="WUG59" s="37"/>
      <c r="WUH59" s="37"/>
      <c r="WUI59" s="37"/>
      <c r="WUJ59" s="37"/>
      <c r="WUK59" s="37"/>
      <c r="WUL59" s="37"/>
      <c r="WUM59" s="37"/>
      <c r="WUN59" s="37"/>
      <c r="WUO59" s="37"/>
      <c r="WUP59" s="37"/>
      <c r="WUQ59" s="37"/>
      <c r="WUR59" s="37"/>
      <c r="WUS59" s="37"/>
      <c r="WUT59" s="37"/>
      <c r="WUU59" s="37"/>
      <c r="WUV59" s="37"/>
      <c r="WUW59" s="37"/>
      <c r="WUX59" s="37"/>
      <c r="WUY59" s="37"/>
      <c r="WUZ59" s="37"/>
      <c r="WVA59" s="37"/>
      <c r="WVB59" s="37"/>
      <c r="WVC59" s="37"/>
      <c r="WVD59" s="37"/>
      <c r="WVE59" s="37"/>
      <c r="WVF59" s="37"/>
      <c r="WVG59" s="37"/>
      <c r="WVH59" s="37"/>
      <c r="WVI59" s="37"/>
      <c r="WVJ59" s="37"/>
      <c r="WVK59" s="37"/>
      <c r="WVL59" s="37"/>
      <c r="WVM59" s="37"/>
      <c r="WVN59" s="37"/>
      <c r="WVO59" s="37"/>
      <c r="WVP59" s="37"/>
      <c r="WVQ59" s="37"/>
      <c r="WVR59" s="37"/>
      <c r="WVS59" s="37"/>
      <c r="WVT59" s="37"/>
      <c r="WVU59" s="37"/>
      <c r="WVV59" s="37"/>
      <c r="WVW59" s="37"/>
      <c r="WVX59" s="37"/>
      <c r="WVY59" s="37"/>
      <c r="WVZ59" s="37"/>
      <c r="WWA59" s="37"/>
      <c r="WWB59" s="37"/>
      <c r="WWC59" s="37"/>
      <c r="WWD59" s="37"/>
      <c r="WWE59" s="37"/>
      <c r="WWF59" s="37"/>
      <c r="WWG59" s="37"/>
      <c r="WWH59" s="37"/>
      <c r="WWI59" s="37"/>
      <c r="WWJ59" s="37"/>
      <c r="WWK59" s="37"/>
      <c r="WWL59" s="37"/>
      <c r="WWM59" s="37"/>
      <c r="WWN59" s="37"/>
      <c r="WWO59" s="37"/>
      <c r="WWP59" s="37"/>
      <c r="WWQ59" s="37"/>
      <c r="WWR59" s="37"/>
      <c r="WWS59" s="37"/>
      <c r="WWT59" s="37"/>
      <c r="WWU59" s="37"/>
      <c r="WWV59" s="37"/>
      <c r="WWW59" s="37"/>
      <c r="WWX59" s="37"/>
      <c r="WWY59" s="37"/>
      <c r="WWZ59" s="37"/>
      <c r="WXA59" s="37"/>
      <c r="WXB59" s="37"/>
      <c r="WXC59" s="37"/>
      <c r="WXD59" s="37"/>
      <c r="WXE59" s="37"/>
      <c r="WXF59" s="37"/>
      <c r="WXG59" s="37"/>
      <c r="WXH59" s="37"/>
      <c r="WXI59" s="37"/>
      <c r="WXJ59" s="37"/>
      <c r="WXK59" s="37"/>
      <c r="WXL59" s="37"/>
      <c r="WXM59" s="37"/>
      <c r="WXN59" s="37"/>
      <c r="WXO59" s="37"/>
      <c r="WXP59" s="37"/>
      <c r="WXQ59" s="37"/>
      <c r="WXR59" s="37"/>
      <c r="WXS59" s="37"/>
      <c r="WXT59" s="37"/>
      <c r="WXU59" s="37"/>
      <c r="WXV59" s="37"/>
      <c r="WXW59" s="37"/>
      <c r="WXX59" s="37"/>
      <c r="WXY59" s="37"/>
      <c r="WXZ59" s="37"/>
      <c r="WYA59" s="37"/>
      <c r="WYB59" s="37"/>
      <c r="WYC59" s="37"/>
      <c r="WYD59" s="37"/>
      <c r="WYE59" s="37"/>
      <c r="WYF59" s="37"/>
      <c r="WYG59" s="37"/>
      <c r="WYH59" s="37"/>
      <c r="WYI59" s="37"/>
      <c r="WYJ59" s="37"/>
      <c r="WYK59" s="37"/>
      <c r="WYL59" s="37"/>
      <c r="WYM59" s="37"/>
      <c r="WYN59" s="37"/>
      <c r="WYO59" s="37"/>
      <c r="WYP59" s="37"/>
      <c r="WYQ59" s="37"/>
      <c r="WYR59" s="37"/>
      <c r="WYS59" s="37"/>
      <c r="WYT59" s="37"/>
      <c r="WYU59" s="37"/>
      <c r="WYV59" s="37"/>
      <c r="WYW59" s="37"/>
      <c r="WYX59" s="37"/>
      <c r="WYY59" s="37"/>
      <c r="WYZ59" s="37"/>
      <c r="WZA59" s="37"/>
      <c r="WZB59" s="37"/>
      <c r="WZC59" s="37"/>
      <c r="WZD59" s="37"/>
      <c r="WZE59" s="37"/>
      <c r="WZF59" s="37"/>
      <c r="WZG59" s="37"/>
      <c r="WZH59" s="37"/>
      <c r="WZI59" s="37"/>
      <c r="WZJ59" s="37"/>
      <c r="WZK59" s="37"/>
      <c r="WZL59" s="37"/>
      <c r="WZM59" s="37"/>
      <c r="WZN59" s="37"/>
      <c r="WZO59" s="37"/>
      <c r="WZP59" s="37"/>
      <c r="WZQ59" s="37"/>
      <c r="WZR59" s="37"/>
      <c r="WZS59" s="37"/>
      <c r="WZT59" s="37"/>
      <c r="WZU59" s="37"/>
      <c r="WZV59" s="37"/>
      <c r="WZW59" s="37"/>
      <c r="WZX59" s="37"/>
      <c r="WZY59" s="37"/>
      <c r="WZZ59" s="37"/>
      <c r="XAA59" s="37"/>
      <c r="XAB59" s="37"/>
      <c r="XAC59" s="37"/>
      <c r="XAD59" s="37"/>
      <c r="XAE59" s="37"/>
      <c r="XAF59" s="37"/>
      <c r="XAG59" s="37"/>
      <c r="XAH59" s="37"/>
      <c r="XAI59" s="37"/>
      <c r="XAJ59" s="37"/>
      <c r="XAK59" s="37"/>
      <c r="XAL59" s="37"/>
      <c r="XAM59" s="37"/>
      <c r="XAN59" s="37"/>
      <c r="XAO59" s="37"/>
      <c r="XAP59" s="37"/>
      <c r="XAQ59" s="37"/>
      <c r="XAR59" s="37"/>
      <c r="XAS59" s="37"/>
      <c r="XAT59" s="37"/>
      <c r="XAU59" s="37"/>
      <c r="XAV59" s="37"/>
      <c r="XAW59" s="37"/>
      <c r="XAX59" s="37"/>
      <c r="XAY59" s="37"/>
      <c r="XAZ59" s="37"/>
      <c r="XBA59" s="37"/>
      <c r="XBB59" s="37"/>
      <c r="XBC59" s="37"/>
      <c r="XBD59" s="37"/>
      <c r="XBE59" s="37"/>
      <c r="XBF59" s="37"/>
      <c r="XBG59" s="37"/>
      <c r="XBH59" s="37"/>
      <c r="XBI59" s="37"/>
      <c r="XBJ59" s="37"/>
      <c r="XBK59" s="37"/>
      <c r="XBL59" s="37"/>
      <c r="XBM59" s="37"/>
      <c r="XBN59" s="37"/>
      <c r="XBO59" s="37"/>
      <c r="XBP59" s="37"/>
      <c r="XBQ59" s="37"/>
      <c r="XBR59" s="37"/>
      <c r="XBS59" s="37"/>
      <c r="XBT59" s="37"/>
      <c r="XBU59" s="37"/>
      <c r="XBV59" s="37"/>
      <c r="XBW59" s="37"/>
      <c r="XBX59" s="37"/>
      <c r="XBY59" s="37"/>
      <c r="XBZ59" s="37"/>
      <c r="XCA59" s="37"/>
      <c r="XCB59" s="37"/>
      <c r="XCC59" s="37"/>
      <c r="XCD59" s="37"/>
      <c r="XCE59" s="37"/>
      <c r="XCF59" s="37"/>
      <c r="XCG59" s="37"/>
      <c r="XCH59" s="37"/>
      <c r="XCI59" s="37"/>
      <c r="XCJ59" s="37"/>
      <c r="XCK59" s="37"/>
      <c r="XCL59" s="37"/>
      <c r="XCM59" s="37"/>
      <c r="XCN59" s="37"/>
      <c r="XCO59" s="37"/>
      <c r="XCP59" s="37"/>
      <c r="XCQ59" s="37"/>
      <c r="XCR59" s="37"/>
      <c r="XCS59" s="37"/>
      <c r="XCT59" s="37"/>
      <c r="XCU59" s="37"/>
      <c r="XCV59" s="37"/>
      <c r="XCW59" s="37"/>
      <c r="XCX59" s="37"/>
      <c r="XCY59" s="37"/>
      <c r="XCZ59" s="37"/>
      <c r="XDA59" s="37"/>
      <c r="XDB59" s="37"/>
      <c r="XDC59" s="37"/>
      <c r="XDD59" s="37"/>
      <c r="XDE59" s="37"/>
      <c r="XDF59" s="37"/>
      <c r="XDG59" s="37"/>
      <c r="XDH59" s="37"/>
      <c r="XDI59" s="37"/>
      <c r="XDJ59" s="37"/>
      <c r="XDK59" s="37"/>
      <c r="XDL59" s="37"/>
      <c r="XDM59" s="37"/>
      <c r="XDN59" s="37"/>
      <c r="XDO59" s="37"/>
      <c r="XDP59" s="37"/>
      <c r="XDQ59" s="37"/>
      <c r="XDR59" s="37"/>
      <c r="XDS59" s="37"/>
      <c r="XDT59" s="37"/>
      <c r="XDU59" s="37"/>
      <c r="XDV59" s="37"/>
      <c r="XDW59" s="37"/>
      <c r="XDX59" s="37"/>
      <c r="XDY59" s="37"/>
      <c r="XDZ59" s="37"/>
      <c r="XEA59" s="37"/>
      <c r="XEB59" s="37"/>
      <c r="XEC59" s="37"/>
      <c r="XED59" s="37"/>
      <c r="XEE59" s="37"/>
      <c r="XEF59" s="37"/>
      <c r="XEG59" s="37"/>
      <c r="XEH59" s="37"/>
      <c r="XEI59" s="37"/>
      <c r="XEJ59" s="37"/>
      <c r="XEK59" s="37"/>
      <c r="XEL59" s="37"/>
      <c r="XEM59" s="37"/>
      <c r="XEN59" s="37"/>
      <c r="XEO59" s="37"/>
      <c r="XEP59" s="37"/>
      <c r="XEQ59" s="37"/>
      <c r="XER59" s="37"/>
      <c r="XES59" s="37"/>
      <c r="XET59" s="37"/>
      <c r="XEU59" s="37"/>
      <c r="XEV59" s="37"/>
      <c r="XEW59" s="37"/>
      <c r="XEX59" s="37"/>
      <c r="XEY59" s="37"/>
    </row>
    <row r="60" s="2" customFormat="1" ht="18" hidden="1" customHeight="1" spans="1:16379">
      <c r="A60" s="23"/>
      <c r="B60" s="32"/>
      <c r="C60" s="25"/>
      <c r="D60" s="26"/>
      <c r="E60" s="27"/>
      <c r="F60" s="26"/>
      <c r="G60" s="30" t="s">
        <v>22</v>
      </c>
      <c r="H60" s="25">
        <v>11000</v>
      </c>
      <c r="I60" s="30">
        <v>0.025</v>
      </c>
      <c r="J60" s="66">
        <v>275</v>
      </c>
      <c r="K60" s="43"/>
      <c r="L60" s="43" t="s">
        <v>73</v>
      </c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37"/>
      <c r="WLM60" s="37"/>
      <c r="WLN60" s="37"/>
      <c r="WLO60" s="37"/>
      <c r="WLP60" s="37"/>
      <c r="WLQ60" s="37"/>
      <c r="WLR60" s="37"/>
      <c r="WLS60" s="37"/>
      <c r="WLT60" s="37"/>
      <c r="WLU60" s="37"/>
      <c r="WLV60" s="37"/>
      <c r="WLW60" s="37"/>
      <c r="WLX60" s="37"/>
      <c r="WLY60" s="37"/>
      <c r="WLZ60" s="37"/>
      <c r="WMA60" s="37"/>
      <c r="WMB60" s="37"/>
      <c r="WMC60" s="37"/>
      <c r="WMD60" s="37"/>
      <c r="WME60" s="37"/>
      <c r="WMF60" s="37"/>
      <c r="WMG60" s="37"/>
      <c r="WMH60" s="37"/>
      <c r="WMI60" s="37"/>
      <c r="WMJ60" s="37"/>
      <c r="WMK60" s="37"/>
      <c r="WML60" s="37"/>
      <c r="WMM60" s="37"/>
      <c r="WMN60" s="37"/>
      <c r="WMO60" s="37"/>
      <c r="WMP60" s="37"/>
      <c r="WMQ60" s="37"/>
      <c r="WMR60" s="37"/>
      <c r="WMS60" s="37"/>
      <c r="WMT60" s="37"/>
      <c r="WMU60" s="37"/>
      <c r="WMV60" s="37"/>
      <c r="WMW60" s="37"/>
      <c r="WMX60" s="37"/>
      <c r="WMY60" s="37"/>
      <c r="WMZ60" s="37"/>
      <c r="WNA60" s="37"/>
      <c r="WNB60" s="37"/>
      <c r="WNC60" s="37"/>
      <c r="WND60" s="37"/>
      <c r="WNE60" s="37"/>
      <c r="WNF60" s="37"/>
      <c r="WNG60" s="37"/>
      <c r="WNH60" s="37"/>
      <c r="WNI60" s="37"/>
      <c r="WNJ60" s="37"/>
      <c r="WNK60" s="37"/>
      <c r="WNL60" s="37"/>
      <c r="WNM60" s="37"/>
      <c r="WNN60" s="37"/>
      <c r="WNO60" s="37"/>
      <c r="WNP60" s="37"/>
      <c r="WNQ60" s="37"/>
      <c r="WNR60" s="37"/>
      <c r="WNS60" s="37"/>
      <c r="WNT60" s="37"/>
      <c r="WNU60" s="37"/>
      <c r="WNV60" s="37"/>
      <c r="WNW60" s="37"/>
      <c r="WNX60" s="37"/>
      <c r="WNY60" s="37"/>
      <c r="WNZ60" s="37"/>
      <c r="WOA60" s="37"/>
      <c r="WOB60" s="37"/>
      <c r="WOC60" s="37"/>
      <c r="WOD60" s="37"/>
      <c r="WOE60" s="37"/>
      <c r="WOF60" s="37"/>
      <c r="WOG60" s="37"/>
      <c r="WOH60" s="37"/>
      <c r="WOI60" s="37"/>
      <c r="WOJ60" s="37"/>
      <c r="WOK60" s="37"/>
      <c r="WOL60" s="37"/>
      <c r="WOM60" s="37"/>
      <c r="WON60" s="37"/>
      <c r="WOO60" s="37"/>
      <c r="WOP60" s="37"/>
      <c r="WOQ60" s="37"/>
      <c r="WOR60" s="37"/>
      <c r="WOS60" s="37"/>
      <c r="WOT60" s="37"/>
      <c r="WOU60" s="37"/>
      <c r="WOV60" s="37"/>
      <c r="WOW60" s="37"/>
      <c r="WOX60" s="37"/>
      <c r="WOY60" s="37"/>
      <c r="WOZ60" s="37"/>
      <c r="WPA60" s="37"/>
      <c r="WPB60" s="37"/>
      <c r="WPC60" s="37"/>
      <c r="WPD60" s="37"/>
      <c r="WPE60" s="37"/>
      <c r="WPF60" s="37"/>
      <c r="WPG60" s="37"/>
      <c r="WPH60" s="37"/>
      <c r="WPI60" s="37"/>
      <c r="WPJ60" s="37"/>
      <c r="WPK60" s="37"/>
      <c r="WPL60" s="37"/>
      <c r="WPM60" s="37"/>
      <c r="WPN60" s="37"/>
      <c r="WPO60" s="37"/>
      <c r="WPP60" s="37"/>
      <c r="WPQ60" s="37"/>
      <c r="WPR60" s="37"/>
      <c r="WPS60" s="37"/>
      <c r="WPT60" s="37"/>
      <c r="WPU60" s="37"/>
      <c r="WPV60" s="37"/>
      <c r="WPW60" s="37"/>
      <c r="WPX60" s="37"/>
      <c r="WPY60" s="37"/>
      <c r="WPZ60" s="37"/>
      <c r="WQA60" s="37"/>
      <c r="WQB60" s="37"/>
      <c r="WQC60" s="37"/>
      <c r="WQD60" s="37"/>
      <c r="WQE60" s="37"/>
      <c r="WQF60" s="37"/>
      <c r="WQG60" s="37"/>
      <c r="WQH60" s="37"/>
      <c r="WQI60" s="37"/>
      <c r="WQJ60" s="37"/>
      <c r="WQK60" s="37"/>
      <c r="WQL60" s="37"/>
      <c r="WQM60" s="37"/>
      <c r="WQN60" s="37"/>
      <c r="WQO60" s="37"/>
      <c r="WQP60" s="37"/>
      <c r="WQQ60" s="37"/>
      <c r="WQR60" s="37"/>
      <c r="WQS60" s="37"/>
      <c r="WQT60" s="37"/>
      <c r="WQU60" s="37"/>
      <c r="WQV60" s="37"/>
      <c r="WQW60" s="37"/>
      <c r="WQX60" s="37"/>
      <c r="WQY60" s="37"/>
      <c r="WQZ60" s="37"/>
      <c r="WRA60" s="37"/>
      <c r="WRB60" s="37"/>
      <c r="WRC60" s="37"/>
      <c r="WRD60" s="37"/>
      <c r="WRE60" s="37"/>
      <c r="WRF60" s="37"/>
      <c r="WRG60" s="37"/>
      <c r="WRH60" s="37"/>
      <c r="WRI60" s="37"/>
      <c r="WRJ60" s="37"/>
      <c r="WRK60" s="37"/>
      <c r="WRL60" s="37"/>
      <c r="WRM60" s="37"/>
      <c r="WRN60" s="37"/>
      <c r="WRO60" s="37"/>
      <c r="WRP60" s="37"/>
      <c r="WRQ60" s="37"/>
      <c r="WRR60" s="37"/>
      <c r="WRS60" s="37"/>
      <c r="WRT60" s="37"/>
      <c r="WRU60" s="37"/>
      <c r="WRV60" s="37"/>
      <c r="WRW60" s="37"/>
      <c r="WRX60" s="37"/>
      <c r="WRY60" s="37"/>
      <c r="WRZ60" s="37"/>
      <c r="WSA60" s="37"/>
      <c r="WSB60" s="37"/>
      <c r="WSC60" s="37"/>
      <c r="WSD60" s="37"/>
      <c r="WSE60" s="37"/>
      <c r="WSF60" s="37"/>
      <c r="WSG60" s="37"/>
      <c r="WSH60" s="37"/>
      <c r="WSI60" s="37"/>
      <c r="WSJ60" s="37"/>
      <c r="WSK60" s="37"/>
      <c r="WSL60" s="37"/>
      <c r="WSM60" s="37"/>
      <c r="WSN60" s="37"/>
      <c r="WSO60" s="37"/>
      <c r="WSP60" s="37"/>
      <c r="WSQ60" s="37"/>
      <c r="WSR60" s="37"/>
      <c r="WSS60" s="37"/>
      <c r="WST60" s="37"/>
      <c r="WSU60" s="37"/>
      <c r="WSV60" s="37"/>
      <c r="WSW60" s="37"/>
      <c r="WSX60" s="37"/>
      <c r="WSY60" s="37"/>
      <c r="WSZ60" s="37"/>
      <c r="WTA60" s="37"/>
      <c r="WTB60" s="37"/>
      <c r="WTC60" s="37"/>
      <c r="WTD60" s="37"/>
      <c r="WTE60" s="37"/>
      <c r="WTF60" s="37"/>
      <c r="WTG60" s="37"/>
      <c r="WTH60" s="37"/>
      <c r="WTI60" s="37"/>
      <c r="WTJ60" s="37"/>
      <c r="WTK60" s="37"/>
      <c r="WTL60" s="37"/>
      <c r="WTM60" s="37"/>
      <c r="WTN60" s="37"/>
      <c r="WTO60" s="37"/>
      <c r="WTP60" s="37"/>
      <c r="WTQ60" s="37"/>
      <c r="WTR60" s="37"/>
      <c r="WTS60" s="37"/>
      <c r="WTT60" s="37"/>
      <c r="WTU60" s="37"/>
      <c r="WTV60" s="37"/>
      <c r="WTW60" s="37"/>
      <c r="WTX60" s="37"/>
      <c r="WTY60" s="37"/>
      <c r="WTZ60" s="37"/>
      <c r="WUA60" s="37"/>
      <c r="WUB60" s="37"/>
      <c r="WUC60" s="37"/>
      <c r="WUD60" s="37"/>
      <c r="WUE60" s="37"/>
      <c r="WUF60" s="37"/>
      <c r="WUG60" s="37"/>
      <c r="WUH60" s="37"/>
      <c r="WUI60" s="37"/>
      <c r="WUJ60" s="37"/>
      <c r="WUK60" s="37"/>
      <c r="WUL60" s="37"/>
      <c r="WUM60" s="37"/>
      <c r="WUN60" s="37"/>
      <c r="WUO60" s="37"/>
      <c r="WUP60" s="37"/>
      <c r="WUQ60" s="37"/>
      <c r="WUR60" s="37"/>
      <c r="WUS60" s="37"/>
      <c r="WUT60" s="37"/>
      <c r="WUU60" s="37"/>
      <c r="WUV60" s="37"/>
      <c r="WUW60" s="37"/>
      <c r="WUX60" s="37"/>
      <c r="WUY60" s="37"/>
      <c r="WUZ60" s="37"/>
      <c r="WVA60" s="37"/>
      <c r="WVB60" s="37"/>
      <c r="WVC60" s="37"/>
      <c r="WVD60" s="37"/>
      <c r="WVE60" s="37"/>
      <c r="WVF60" s="37"/>
      <c r="WVG60" s="37"/>
      <c r="WVH60" s="37"/>
      <c r="WVI60" s="37"/>
      <c r="WVJ60" s="37"/>
      <c r="WVK60" s="37"/>
      <c r="WVL60" s="37"/>
      <c r="WVM60" s="37"/>
      <c r="WVN60" s="37"/>
      <c r="WVO60" s="37"/>
      <c r="WVP60" s="37"/>
      <c r="WVQ60" s="37"/>
      <c r="WVR60" s="37"/>
      <c r="WVS60" s="37"/>
      <c r="WVT60" s="37"/>
      <c r="WVU60" s="37"/>
      <c r="WVV60" s="37"/>
      <c r="WVW60" s="37"/>
      <c r="WVX60" s="37"/>
      <c r="WVY60" s="37"/>
      <c r="WVZ60" s="37"/>
      <c r="WWA60" s="37"/>
      <c r="WWB60" s="37"/>
      <c r="WWC60" s="37"/>
      <c r="WWD60" s="37"/>
      <c r="WWE60" s="37"/>
      <c r="WWF60" s="37"/>
      <c r="WWG60" s="37"/>
      <c r="WWH60" s="37"/>
      <c r="WWI60" s="37"/>
      <c r="WWJ60" s="37"/>
      <c r="WWK60" s="37"/>
      <c r="WWL60" s="37"/>
      <c r="WWM60" s="37"/>
      <c r="WWN60" s="37"/>
      <c r="WWO60" s="37"/>
      <c r="WWP60" s="37"/>
      <c r="WWQ60" s="37"/>
      <c r="WWR60" s="37"/>
      <c r="WWS60" s="37"/>
      <c r="WWT60" s="37"/>
      <c r="WWU60" s="37"/>
      <c r="WWV60" s="37"/>
      <c r="WWW60" s="37"/>
      <c r="WWX60" s="37"/>
      <c r="WWY60" s="37"/>
      <c r="WWZ60" s="37"/>
      <c r="WXA60" s="37"/>
      <c r="WXB60" s="37"/>
      <c r="WXC60" s="37"/>
      <c r="WXD60" s="37"/>
      <c r="WXE60" s="37"/>
      <c r="WXF60" s="37"/>
      <c r="WXG60" s="37"/>
      <c r="WXH60" s="37"/>
      <c r="WXI60" s="37"/>
      <c r="WXJ60" s="37"/>
      <c r="WXK60" s="37"/>
      <c r="WXL60" s="37"/>
      <c r="WXM60" s="37"/>
      <c r="WXN60" s="37"/>
      <c r="WXO60" s="37"/>
      <c r="WXP60" s="37"/>
      <c r="WXQ60" s="37"/>
      <c r="WXR60" s="37"/>
      <c r="WXS60" s="37"/>
      <c r="WXT60" s="37"/>
      <c r="WXU60" s="37"/>
      <c r="WXV60" s="37"/>
      <c r="WXW60" s="37"/>
      <c r="WXX60" s="37"/>
      <c r="WXY60" s="37"/>
      <c r="WXZ60" s="37"/>
      <c r="WYA60" s="37"/>
      <c r="WYB60" s="37"/>
      <c r="WYC60" s="37"/>
      <c r="WYD60" s="37"/>
      <c r="WYE60" s="37"/>
      <c r="WYF60" s="37"/>
      <c r="WYG60" s="37"/>
      <c r="WYH60" s="37"/>
      <c r="WYI60" s="37"/>
      <c r="WYJ60" s="37"/>
      <c r="WYK60" s="37"/>
      <c r="WYL60" s="37"/>
      <c r="WYM60" s="37"/>
      <c r="WYN60" s="37"/>
      <c r="WYO60" s="37"/>
      <c r="WYP60" s="37"/>
      <c r="WYQ60" s="37"/>
      <c r="WYR60" s="37"/>
      <c r="WYS60" s="37"/>
      <c r="WYT60" s="37"/>
      <c r="WYU60" s="37"/>
      <c r="WYV60" s="37"/>
      <c r="WYW60" s="37"/>
      <c r="WYX60" s="37"/>
      <c r="WYY60" s="37"/>
      <c r="WYZ60" s="37"/>
      <c r="WZA60" s="37"/>
      <c r="WZB60" s="37"/>
      <c r="WZC60" s="37"/>
      <c r="WZD60" s="37"/>
      <c r="WZE60" s="37"/>
      <c r="WZF60" s="37"/>
      <c r="WZG60" s="37"/>
      <c r="WZH60" s="37"/>
      <c r="WZI60" s="37"/>
      <c r="WZJ60" s="37"/>
      <c r="WZK60" s="37"/>
      <c r="WZL60" s="37"/>
      <c r="WZM60" s="37"/>
      <c r="WZN60" s="37"/>
      <c r="WZO60" s="37"/>
      <c r="WZP60" s="37"/>
      <c r="WZQ60" s="37"/>
      <c r="WZR60" s="37"/>
      <c r="WZS60" s="37"/>
      <c r="WZT60" s="37"/>
      <c r="WZU60" s="37"/>
      <c r="WZV60" s="37"/>
      <c r="WZW60" s="37"/>
      <c r="WZX60" s="37"/>
      <c r="WZY60" s="37"/>
      <c r="WZZ60" s="37"/>
      <c r="XAA60" s="37"/>
      <c r="XAB60" s="37"/>
      <c r="XAC60" s="37"/>
      <c r="XAD60" s="37"/>
      <c r="XAE60" s="37"/>
      <c r="XAF60" s="37"/>
      <c r="XAG60" s="37"/>
      <c r="XAH60" s="37"/>
      <c r="XAI60" s="37"/>
      <c r="XAJ60" s="37"/>
      <c r="XAK60" s="37"/>
      <c r="XAL60" s="37"/>
      <c r="XAM60" s="37"/>
      <c r="XAN60" s="37"/>
      <c r="XAO60" s="37"/>
      <c r="XAP60" s="37"/>
      <c r="XAQ60" s="37"/>
      <c r="XAR60" s="37"/>
      <c r="XAS60" s="37"/>
      <c r="XAT60" s="37"/>
      <c r="XAU60" s="37"/>
      <c r="XAV60" s="37"/>
      <c r="XAW60" s="37"/>
      <c r="XAX60" s="37"/>
      <c r="XAY60" s="37"/>
      <c r="XAZ60" s="37"/>
      <c r="XBA60" s="37"/>
      <c r="XBB60" s="37"/>
      <c r="XBC60" s="37"/>
      <c r="XBD60" s="37"/>
      <c r="XBE60" s="37"/>
      <c r="XBF60" s="37"/>
      <c r="XBG60" s="37"/>
      <c r="XBH60" s="37"/>
      <c r="XBI60" s="37"/>
      <c r="XBJ60" s="37"/>
      <c r="XBK60" s="37"/>
      <c r="XBL60" s="37"/>
      <c r="XBM60" s="37"/>
      <c r="XBN60" s="37"/>
      <c r="XBO60" s="37"/>
      <c r="XBP60" s="37"/>
      <c r="XBQ60" s="37"/>
      <c r="XBR60" s="37"/>
      <c r="XBS60" s="37"/>
      <c r="XBT60" s="37"/>
      <c r="XBU60" s="37"/>
      <c r="XBV60" s="37"/>
      <c r="XBW60" s="37"/>
      <c r="XBX60" s="37"/>
      <c r="XBY60" s="37"/>
      <c r="XBZ60" s="37"/>
      <c r="XCA60" s="37"/>
      <c r="XCB60" s="37"/>
      <c r="XCC60" s="37"/>
      <c r="XCD60" s="37"/>
      <c r="XCE60" s="37"/>
      <c r="XCF60" s="37"/>
      <c r="XCG60" s="37"/>
      <c r="XCH60" s="37"/>
      <c r="XCI60" s="37"/>
      <c r="XCJ60" s="37"/>
      <c r="XCK60" s="37"/>
      <c r="XCL60" s="37"/>
      <c r="XCM60" s="37"/>
      <c r="XCN60" s="37"/>
      <c r="XCO60" s="37"/>
      <c r="XCP60" s="37"/>
      <c r="XCQ60" s="37"/>
      <c r="XCR60" s="37"/>
      <c r="XCS60" s="37"/>
      <c r="XCT60" s="37"/>
      <c r="XCU60" s="37"/>
      <c r="XCV60" s="37"/>
      <c r="XCW60" s="37"/>
      <c r="XCX60" s="37"/>
      <c r="XCY60" s="37"/>
      <c r="XCZ60" s="37"/>
      <c r="XDA60" s="37"/>
      <c r="XDB60" s="37"/>
      <c r="XDC60" s="37"/>
      <c r="XDD60" s="37"/>
      <c r="XDE60" s="37"/>
      <c r="XDF60" s="37"/>
      <c r="XDG60" s="37"/>
      <c r="XDH60" s="37"/>
      <c r="XDI60" s="37"/>
      <c r="XDJ60" s="37"/>
      <c r="XDK60" s="37"/>
      <c r="XDL60" s="37"/>
      <c r="XDM60" s="37"/>
      <c r="XDN60" s="37"/>
      <c r="XDO60" s="37"/>
      <c r="XDP60" s="37"/>
      <c r="XDQ60" s="37"/>
      <c r="XDR60" s="37"/>
      <c r="XDS60" s="37"/>
      <c r="XDT60" s="37"/>
      <c r="XDU60" s="37"/>
      <c r="XDV60" s="37"/>
      <c r="XDW60" s="37"/>
      <c r="XDX60" s="37"/>
      <c r="XDY60" s="37"/>
      <c r="XDZ60" s="37"/>
      <c r="XEA60" s="37"/>
      <c r="XEB60" s="37"/>
      <c r="XEC60" s="37"/>
      <c r="XED60" s="37"/>
      <c r="XEE60" s="37"/>
      <c r="XEF60" s="37"/>
      <c r="XEG60" s="37"/>
      <c r="XEH60" s="37"/>
      <c r="XEI60" s="37"/>
      <c r="XEJ60" s="37"/>
      <c r="XEK60" s="37"/>
      <c r="XEL60" s="37"/>
      <c r="XEM60" s="37"/>
      <c r="XEN60" s="37"/>
      <c r="XEO60" s="37"/>
      <c r="XEP60" s="37"/>
      <c r="XEQ60" s="37"/>
      <c r="XER60" s="37"/>
      <c r="XES60" s="37"/>
      <c r="XET60" s="37"/>
      <c r="XEU60" s="37"/>
      <c r="XEV60" s="37"/>
      <c r="XEW60" s="37"/>
      <c r="XEX60" s="37"/>
      <c r="XEY60" s="37"/>
    </row>
    <row r="61" s="2" customFormat="1" ht="18" hidden="1" customHeight="1" spans="1:16379">
      <c r="A61" s="23"/>
      <c r="B61" s="31">
        <v>45832</v>
      </c>
      <c r="C61" s="25"/>
      <c r="D61" s="26"/>
      <c r="E61" s="27"/>
      <c r="F61" s="26"/>
      <c r="G61" s="28" t="s">
        <v>35</v>
      </c>
      <c r="H61" s="25">
        <v>5610</v>
      </c>
      <c r="I61" s="30">
        <v>1</v>
      </c>
      <c r="J61" s="67">
        <v>5610</v>
      </c>
      <c r="K61" s="43"/>
      <c r="L61" s="43" t="s">
        <v>73</v>
      </c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37"/>
      <c r="WLM61" s="37"/>
      <c r="WLN61" s="37"/>
      <c r="WLO61" s="37"/>
      <c r="WLP61" s="37"/>
      <c r="WLQ61" s="37"/>
      <c r="WLR61" s="37"/>
      <c r="WLS61" s="37"/>
      <c r="WLT61" s="37"/>
      <c r="WLU61" s="37"/>
      <c r="WLV61" s="37"/>
      <c r="WLW61" s="37"/>
      <c r="WLX61" s="37"/>
      <c r="WLY61" s="37"/>
      <c r="WLZ61" s="37"/>
      <c r="WMA61" s="37"/>
      <c r="WMB61" s="37"/>
      <c r="WMC61" s="37"/>
      <c r="WMD61" s="37"/>
      <c r="WME61" s="37"/>
      <c r="WMF61" s="37"/>
      <c r="WMG61" s="37"/>
      <c r="WMH61" s="37"/>
      <c r="WMI61" s="37"/>
      <c r="WMJ61" s="37"/>
      <c r="WMK61" s="37"/>
      <c r="WML61" s="37"/>
      <c r="WMM61" s="37"/>
      <c r="WMN61" s="37"/>
      <c r="WMO61" s="37"/>
      <c r="WMP61" s="37"/>
      <c r="WMQ61" s="37"/>
      <c r="WMR61" s="37"/>
      <c r="WMS61" s="37"/>
      <c r="WMT61" s="37"/>
      <c r="WMU61" s="37"/>
      <c r="WMV61" s="37"/>
      <c r="WMW61" s="37"/>
      <c r="WMX61" s="37"/>
      <c r="WMY61" s="37"/>
      <c r="WMZ61" s="37"/>
      <c r="WNA61" s="37"/>
      <c r="WNB61" s="37"/>
      <c r="WNC61" s="37"/>
      <c r="WND61" s="37"/>
      <c r="WNE61" s="37"/>
      <c r="WNF61" s="37"/>
      <c r="WNG61" s="37"/>
      <c r="WNH61" s="37"/>
      <c r="WNI61" s="37"/>
      <c r="WNJ61" s="37"/>
      <c r="WNK61" s="37"/>
      <c r="WNL61" s="37"/>
      <c r="WNM61" s="37"/>
      <c r="WNN61" s="37"/>
      <c r="WNO61" s="37"/>
      <c r="WNP61" s="37"/>
      <c r="WNQ61" s="37"/>
      <c r="WNR61" s="37"/>
      <c r="WNS61" s="37"/>
      <c r="WNT61" s="37"/>
      <c r="WNU61" s="37"/>
      <c r="WNV61" s="37"/>
      <c r="WNW61" s="37"/>
      <c r="WNX61" s="37"/>
      <c r="WNY61" s="37"/>
      <c r="WNZ61" s="37"/>
      <c r="WOA61" s="37"/>
      <c r="WOB61" s="37"/>
      <c r="WOC61" s="37"/>
      <c r="WOD61" s="37"/>
      <c r="WOE61" s="37"/>
      <c r="WOF61" s="37"/>
      <c r="WOG61" s="37"/>
      <c r="WOH61" s="37"/>
      <c r="WOI61" s="37"/>
      <c r="WOJ61" s="37"/>
      <c r="WOK61" s="37"/>
      <c r="WOL61" s="37"/>
      <c r="WOM61" s="37"/>
      <c r="WON61" s="37"/>
      <c r="WOO61" s="37"/>
      <c r="WOP61" s="37"/>
      <c r="WOQ61" s="37"/>
      <c r="WOR61" s="37"/>
      <c r="WOS61" s="37"/>
      <c r="WOT61" s="37"/>
      <c r="WOU61" s="37"/>
      <c r="WOV61" s="37"/>
      <c r="WOW61" s="37"/>
      <c r="WOX61" s="37"/>
      <c r="WOY61" s="37"/>
      <c r="WOZ61" s="37"/>
      <c r="WPA61" s="37"/>
      <c r="WPB61" s="37"/>
      <c r="WPC61" s="37"/>
      <c r="WPD61" s="37"/>
      <c r="WPE61" s="37"/>
      <c r="WPF61" s="37"/>
      <c r="WPG61" s="37"/>
      <c r="WPH61" s="37"/>
      <c r="WPI61" s="37"/>
      <c r="WPJ61" s="37"/>
      <c r="WPK61" s="37"/>
      <c r="WPL61" s="37"/>
      <c r="WPM61" s="37"/>
      <c r="WPN61" s="37"/>
      <c r="WPO61" s="37"/>
      <c r="WPP61" s="37"/>
      <c r="WPQ61" s="37"/>
      <c r="WPR61" s="37"/>
      <c r="WPS61" s="37"/>
      <c r="WPT61" s="37"/>
      <c r="WPU61" s="37"/>
      <c r="WPV61" s="37"/>
      <c r="WPW61" s="37"/>
      <c r="WPX61" s="37"/>
      <c r="WPY61" s="37"/>
      <c r="WPZ61" s="37"/>
      <c r="WQA61" s="37"/>
      <c r="WQB61" s="37"/>
      <c r="WQC61" s="37"/>
      <c r="WQD61" s="37"/>
      <c r="WQE61" s="37"/>
      <c r="WQF61" s="37"/>
      <c r="WQG61" s="37"/>
      <c r="WQH61" s="37"/>
      <c r="WQI61" s="37"/>
      <c r="WQJ61" s="37"/>
      <c r="WQK61" s="37"/>
      <c r="WQL61" s="37"/>
      <c r="WQM61" s="37"/>
      <c r="WQN61" s="37"/>
      <c r="WQO61" s="37"/>
      <c r="WQP61" s="37"/>
      <c r="WQQ61" s="37"/>
      <c r="WQR61" s="37"/>
      <c r="WQS61" s="37"/>
      <c r="WQT61" s="37"/>
      <c r="WQU61" s="37"/>
      <c r="WQV61" s="37"/>
      <c r="WQW61" s="37"/>
      <c r="WQX61" s="37"/>
      <c r="WQY61" s="37"/>
      <c r="WQZ61" s="37"/>
      <c r="WRA61" s="37"/>
      <c r="WRB61" s="37"/>
      <c r="WRC61" s="37"/>
      <c r="WRD61" s="37"/>
      <c r="WRE61" s="37"/>
      <c r="WRF61" s="37"/>
      <c r="WRG61" s="37"/>
      <c r="WRH61" s="37"/>
      <c r="WRI61" s="37"/>
      <c r="WRJ61" s="37"/>
      <c r="WRK61" s="37"/>
      <c r="WRL61" s="37"/>
      <c r="WRM61" s="37"/>
      <c r="WRN61" s="37"/>
      <c r="WRO61" s="37"/>
      <c r="WRP61" s="37"/>
      <c r="WRQ61" s="37"/>
      <c r="WRR61" s="37"/>
      <c r="WRS61" s="37"/>
      <c r="WRT61" s="37"/>
      <c r="WRU61" s="37"/>
      <c r="WRV61" s="37"/>
      <c r="WRW61" s="37"/>
      <c r="WRX61" s="37"/>
      <c r="WRY61" s="37"/>
      <c r="WRZ61" s="37"/>
      <c r="WSA61" s="37"/>
      <c r="WSB61" s="37"/>
      <c r="WSC61" s="37"/>
      <c r="WSD61" s="37"/>
      <c r="WSE61" s="37"/>
      <c r="WSF61" s="37"/>
      <c r="WSG61" s="37"/>
      <c r="WSH61" s="37"/>
      <c r="WSI61" s="37"/>
      <c r="WSJ61" s="37"/>
      <c r="WSK61" s="37"/>
      <c r="WSL61" s="37"/>
      <c r="WSM61" s="37"/>
      <c r="WSN61" s="37"/>
      <c r="WSO61" s="37"/>
      <c r="WSP61" s="37"/>
      <c r="WSQ61" s="37"/>
      <c r="WSR61" s="37"/>
      <c r="WSS61" s="37"/>
      <c r="WST61" s="37"/>
      <c r="WSU61" s="37"/>
      <c r="WSV61" s="37"/>
      <c r="WSW61" s="37"/>
      <c r="WSX61" s="37"/>
      <c r="WSY61" s="37"/>
      <c r="WSZ61" s="37"/>
      <c r="WTA61" s="37"/>
      <c r="WTB61" s="37"/>
      <c r="WTC61" s="37"/>
      <c r="WTD61" s="37"/>
      <c r="WTE61" s="37"/>
      <c r="WTF61" s="37"/>
      <c r="WTG61" s="37"/>
      <c r="WTH61" s="37"/>
      <c r="WTI61" s="37"/>
      <c r="WTJ61" s="37"/>
      <c r="WTK61" s="37"/>
      <c r="WTL61" s="37"/>
      <c r="WTM61" s="37"/>
      <c r="WTN61" s="37"/>
      <c r="WTO61" s="37"/>
      <c r="WTP61" s="37"/>
      <c r="WTQ61" s="37"/>
      <c r="WTR61" s="37"/>
      <c r="WTS61" s="37"/>
      <c r="WTT61" s="37"/>
      <c r="WTU61" s="37"/>
      <c r="WTV61" s="37"/>
      <c r="WTW61" s="37"/>
      <c r="WTX61" s="37"/>
      <c r="WTY61" s="37"/>
      <c r="WTZ61" s="37"/>
      <c r="WUA61" s="37"/>
      <c r="WUB61" s="37"/>
      <c r="WUC61" s="37"/>
      <c r="WUD61" s="37"/>
      <c r="WUE61" s="37"/>
      <c r="WUF61" s="37"/>
      <c r="WUG61" s="37"/>
      <c r="WUH61" s="37"/>
      <c r="WUI61" s="37"/>
      <c r="WUJ61" s="37"/>
      <c r="WUK61" s="37"/>
      <c r="WUL61" s="37"/>
      <c r="WUM61" s="37"/>
      <c r="WUN61" s="37"/>
      <c r="WUO61" s="37"/>
      <c r="WUP61" s="37"/>
      <c r="WUQ61" s="37"/>
      <c r="WUR61" s="37"/>
      <c r="WUS61" s="37"/>
      <c r="WUT61" s="37"/>
      <c r="WUU61" s="37"/>
      <c r="WUV61" s="37"/>
      <c r="WUW61" s="37"/>
      <c r="WUX61" s="37"/>
      <c r="WUY61" s="37"/>
      <c r="WUZ61" s="37"/>
      <c r="WVA61" s="37"/>
      <c r="WVB61" s="37"/>
      <c r="WVC61" s="37"/>
      <c r="WVD61" s="37"/>
      <c r="WVE61" s="37"/>
      <c r="WVF61" s="37"/>
      <c r="WVG61" s="37"/>
      <c r="WVH61" s="37"/>
      <c r="WVI61" s="37"/>
      <c r="WVJ61" s="37"/>
      <c r="WVK61" s="37"/>
      <c r="WVL61" s="37"/>
      <c r="WVM61" s="37"/>
      <c r="WVN61" s="37"/>
      <c r="WVO61" s="37"/>
      <c r="WVP61" s="37"/>
      <c r="WVQ61" s="37"/>
      <c r="WVR61" s="37"/>
      <c r="WVS61" s="37"/>
      <c r="WVT61" s="37"/>
      <c r="WVU61" s="37"/>
      <c r="WVV61" s="37"/>
      <c r="WVW61" s="37"/>
      <c r="WVX61" s="37"/>
      <c r="WVY61" s="37"/>
      <c r="WVZ61" s="37"/>
      <c r="WWA61" s="37"/>
      <c r="WWB61" s="37"/>
      <c r="WWC61" s="37"/>
      <c r="WWD61" s="37"/>
      <c r="WWE61" s="37"/>
      <c r="WWF61" s="37"/>
      <c r="WWG61" s="37"/>
      <c r="WWH61" s="37"/>
      <c r="WWI61" s="37"/>
      <c r="WWJ61" s="37"/>
      <c r="WWK61" s="37"/>
      <c r="WWL61" s="37"/>
      <c r="WWM61" s="37"/>
      <c r="WWN61" s="37"/>
      <c r="WWO61" s="37"/>
      <c r="WWP61" s="37"/>
      <c r="WWQ61" s="37"/>
      <c r="WWR61" s="37"/>
      <c r="WWS61" s="37"/>
      <c r="WWT61" s="37"/>
      <c r="WWU61" s="37"/>
      <c r="WWV61" s="37"/>
      <c r="WWW61" s="37"/>
      <c r="WWX61" s="37"/>
      <c r="WWY61" s="37"/>
      <c r="WWZ61" s="37"/>
      <c r="WXA61" s="37"/>
      <c r="WXB61" s="37"/>
      <c r="WXC61" s="37"/>
      <c r="WXD61" s="37"/>
      <c r="WXE61" s="37"/>
      <c r="WXF61" s="37"/>
      <c r="WXG61" s="37"/>
      <c r="WXH61" s="37"/>
      <c r="WXI61" s="37"/>
      <c r="WXJ61" s="37"/>
      <c r="WXK61" s="37"/>
      <c r="WXL61" s="37"/>
      <c r="WXM61" s="37"/>
      <c r="WXN61" s="37"/>
      <c r="WXO61" s="37"/>
      <c r="WXP61" s="37"/>
      <c r="WXQ61" s="37"/>
      <c r="WXR61" s="37"/>
      <c r="WXS61" s="37"/>
      <c r="WXT61" s="37"/>
      <c r="WXU61" s="37"/>
      <c r="WXV61" s="37"/>
      <c r="WXW61" s="37"/>
      <c r="WXX61" s="37"/>
      <c r="WXY61" s="37"/>
      <c r="WXZ61" s="37"/>
      <c r="WYA61" s="37"/>
      <c r="WYB61" s="37"/>
      <c r="WYC61" s="37"/>
      <c r="WYD61" s="37"/>
      <c r="WYE61" s="37"/>
      <c r="WYF61" s="37"/>
      <c r="WYG61" s="37"/>
      <c r="WYH61" s="37"/>
      <c r="WYI61" s="37"/>
      <c r="WYJ61" s="37"/>
      <c r="WYK61" s="37"/>
      <c r="WYL61" s="37"/>
      <c r="WYM61" s="37"/>
      <c r="WYN61" s="37"/>
      <c r="WYO61" s="37"/>
      <c r="WYP61" s="37"/>
      <c r="WYQ61" s="37"/>
      <c r="WYR61" s="37"/>
      <c r="WYS61" s="37"/>
      <c r="WYT61" s="37"/>
      <c r="WYU61" s="37"/>
      <c r="WYV61" s="37"/>
      <c r="WYW61" s="37"/>
      <c r="WYX61" s="37"/>
      <c r="WYY61" s="37"/>
      <c r="WYZ61" s="37"/>
      <c r="WZA61" s="37"/>
      <c r="WZB61" s="37"/>
      <c r="WZC61" s="37"/>
      <c r="WZD61" s="37"/>
      <c r="WZE61" s="37"/>
      <c r="WZF61" s="37"/>
      <c r="WZG61" s="37"/>
      <c r="WZH61" s="37"/>
      <c r="WZI61" s="37"/>
      <c r="WZJ61" s="37"/>
      <c r="WZK61" s="37"/>
      <c r="WZL61" s="37"/>
      <c r="WZM61" s="37"/>
      <c r="WZN61" s="37"/>
      <c r="WZO61" s="37"/>
      <c r="WZP61" s="37"/>
      <c r="WZQ61" s="37"/>
      <c r="WZR61" s="37"/>
      <c r="WZS61" s="37"/>
      <c r="WZT61" s="37"/>
      <c r="WZU61" s="37"/>
      <c r="WZV61" s="37"/>
      <c r="WZW61" s="37"/>
      <c r="WZX61" s="37"/>
      <c r="WZY61" s="37"/>
      <c r="WZZ61" s="37"/>
      <c r="XAA61" s="37"/>
      <c r="XAB61" s="37"/>
      <c r="XAC61" s="37"/>
      <c r="XAD61" s="37"/>
      <c r="XAE61" s="37"/>
      <c r="XAF61" s="37"/>
      <c r="XAG61" s="37"/>
      <c r="XAH61" s="37"/>
      <c r="XAI61" s="37"/>
      <c r="XAJ61" s="37"/>
      <c r="XAK61" s="37"/>
      <c r="XAL61" s="37"/>
      <c r="XAM61" s="37"/>
      <c r="XAN61" s="37"/>
      <c r="XAO61" s="37"/>
      <c r="XAP61" s="37"/>
      <c r="XAQ61" s="37"/>
      <c r="XAR61" s="37"/>
      <c r="XAS61" s="37"/>
      <c r="XAT61" s="37"/>
      <c r="XAU61" s="37"/>
      <c r="XAV61" s="37"/>
      <c r="XAW61" s="37"/>
      <c r="XAX61" s="37"/>
      <c r="XAY61" s="37"/>
      <c r="XAZ61" s="37"/>
      <c r="XBA61" s="37"/>
      <c r="XBB61" s="37"/>
      <c r="XBC61" s="37"/>
      <c r="XBD61" s="37"/>
      <c r="XBE61" s="37"/>
      <c r="XBF61" s="37"/>
      <c r="XBG61" s="37"/>
      <c r="XBH61" s="37"/>
      <c r="XBI61" s="37"/>
      <c r="XBJ61" s="37"/>
      <c r="XBK61" s="37"/>
      <c r="XBL61" s="37"/>
      <c r="XBM61" s="37"/>
      <c r="XBN61" s="37"/>
      <c r="XBO61" s="37"/>
      <c r="XBP61" s="37"/>
      <c r="XBQ61" s="37"/>
      <c r="XBR61" s="37"/>
      <c r="XBS61" s="37"/>
      <c r="XBT61" s="37"/>
      <c r="XBU61" s="37"/>
      <c r="XBV61" s="37"/>
      <c r="XBW61" s="37"/>
      <c r="XBX61" s="37"/>
      <c r="XBY61" s="37"/>
      <c r="XBZ61" s="37"/>
      <c r="XCA61" s="37"/>
      <c r="XCB61" s="37"/>
      <c r="XCC61" s="37"/>
      <c r="XCD61" s="37"/>
      <c r="XCE61" s="37"/>
      <c r="XCF61" s="37"/>
      <c r="XCG61" s="37"/>
      <c r="XCH61" s="37"/>
      <c r="XCI61" s="37"/>
      <c r="XCJ61" s="37"/>
      <c r="XCK61" s="37"/>
      <c r="XCL61" s="37"/>
      <c r="XCM61" s="37"/>
      <c r="XCN61" s="37"/>
      <c r="XCO61" s="37"/>
      <c r="XCP61" s="37"/>
      <c r="XCQ61" s="37"/>
      <c r="XCR61" s="37"/>
      <c r="XCS61" s="37"/>
      <c r="XCT61" s="37"/>
      <c r="XCU61" s="37"/>
      <c r="XCV61" s="37"/>
      <c r="XCW61" s="37"/>
      <c r="XCX61" s="37"/>
      <c r="XCY61" s="37"/>
      <c r="XCZ61" s="37"/>
      <c r="XDA61" s="37"/>
      <c r="XDB61" s="37"/>
      <c r="XDC61" s="37"/>
      <c r="XDD61" s="37"/>
      <c r="XDE61" s="37"/>
      <c r="XDF61" s="37"/>
      <c r="XDG61" s="37"/>
      <c r="XDH61" s="37"/>
      <c r="XDI61" s="37"/>
      <c r="XDJ61" s="37"/>
      <c r="XDK61" s="37"/>
      <c r="XDL61" s="37"/>
      <c r="XDM61" s="37"/>
      <c r="XDN61" s="37"/>
      <c r="XDO61" s="37"/>
      <c r="XDP61" s="37"/>
      <c r="XDQ61" s="37"/>
      <c r="XDR61" s="37"/>
      <c r="XDS61" s="37"/>
      <c r="XDT61" s="37"/>
      <c r="XDU61" s="37"/>
      <c r="XDV61" s="37"/>
      <c r="XDW61" s="37"/>
      <c r="XDX61" s="37"/>
      <c r="XDY61" s="37"/>
      <c r="XDZ61" s="37"/>
      <c r="XEA61" s="37"/>
      <c r="XEB61" s="37"/>
      <c r="XEC61" s="37"/>
      <c r="XED61" s="37"/>
      <c r="XEE61" s="37"/>
      <c r="XEF61" s="37"/>
      <c r="XEG61" s="37"/>
      <c r="XEH61" s="37"/>
      <c r="XEI61" s="37"/>
      <c r="XEJ61" s="37"/>
      <c r="XEK61" s="37"/>
      <c r="XEL61" s="37"/>
      <c r="XEM61" s="37"/>
      <c r="XEN61" s="37"/>
      <c r="XEO61" s="37"/>
      <c r="XEP61" s="37"/>
      <c r="XEQ61" s="37"/>
      <c r="XER61" s="37"/>
      <c r="XES61" s="37"/>
      <c r="XET61" s="37"/>
      <c r="XEU61" s="37"/>
      <c r="XEV61" s="37"/>
      <c r="XEW61" s="37"/>
      <c r="XEX61" s="37"/>
      <c r="XEY61" s="37"/>
    </row>
    <row r="62" s="2" customFormat="1" ht="18" hidden="1" customHeight="1" spans="1:16379">
      <c r="A62" s="23">
        <v>45834</v>
      </c>
      <c r="B62" s="31">
        <v>45845</v>
      </c>
      <c r="C62" s="25" t="s">
        <v>12</v>
      </c>
      <c r="D62" s="26">
        <v>84061</v>
      </c>
      <c r="E62" s="27" t="s">
        <v>74</v>
      </c>
      <c r="F62" s="26" t="s">
        <v>75</v>
      </c>
      <c r="G62" s="26" t="s">
        <v>56</v>
      </c>
      <c r="H62" s="25">
        <v>5500</v>
      </c>
      <c r="I62" s="30">
        <v>0.26</v>
      </c>
      <c r="J62" s="35">
        <v>1430</v>
      </c>
      <c r="K62" s="43"/>
      <c r="L62" s="43" t="s">
        <v>76</v>
      </c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37"/>
      <c r="WLM62" s="37"/>
      <c r="WLN62" s="37"/>
      <c r="WLO62" s="37"/>
      <c r="WLP62" s="37"/>
      <c r="WLQ62" s="37"/>
      <c r="WLR62" s="37"/>
      <c r="WLS62" s="37"/>
      <c r="WLT62" s="37"/>
      <c r="WLU62" s="37"/>
      <c r="WLV62" s="37"/>
      <c r="WLW62" s="37"/>
      <c r="WLX62" s="37"/>
      <c r="WLY62" s="37"/>
      <c r="WLZ62" s="37"/>
      <c r="WMA62" s="37"/>
      <c r="WMB62" s="37"/>
      <c r="WMC62" s="37"/>
      <c r="WMD62" s="37"/>
      <c r="WME62" s="37"/>
      <c r="WMF62" s="37"/>
      <c r="WMG62" s="37"/>
      <c r="WMH62" s="37"/>
      <c r="WMI62" s="37"/>
      <c r="WMJ62" s="37"/>
      <c r="WMK62" s="37"/>
      <c r="WML62" s="37"/>
      <c r="WMM62" s="37"/>
      <c r="WMN62" s="37"/>
      <c r="WMO62" s="37"/>
      <c r="WMP62" s="37"/>
      <c r="WMQ62" s="37"/>
      <c r="WMR62" s="37"/>
      <c r="WMS62" s="37"/>
      <c r="WMT62" s="37"/>
      <c r="WMU62" s="37"/>
      <c r="WMV62" s="37"/>
      <c r="WMW62" s="37"/>
      <c r="WMX62" s="37"/>
      <c r="WMY62" s="37"/>
      <c r="WMZ62" s="37"/>
      <c r="WNA62" s="37"/>
      <c r="WNB62" s="37"/>
      <c r="WNC62" s="37"/>
      <c r="WND62" s="37"/>
      <c r="WNE62" s="37"/>
      <c r="WNF62" s="37"/>
      <c r="WNG62" s="37"/>
      <c r="WNH62" s="37"/>
      <c r="WNI62" s="37"/>
      <c r="WNJ62" s="37"/>
      <c r="WNK62" s="37"/>
      <c r="WNL62" s="37"/>
      <c r="WNM62" s="37"/>
      <c r="WNN62" s="37"/>
      <c r="WNO62" s="37"/>
      <c r="WNP62" s="37"/>
      <c r="WNQ62" s="37"/>
      <c r="WNR62" s="37"/>
      <c r="WNS62" s="37"/>
      <c r="WNT62" s="37"/>
      <c r="WNU62" s="37"/>
      <c r="WNV62" s="37"/>
      <c r="WNW62" s="37"/>
      <c r="WNX62" s="37"/>
      <c r="WNY62" s="37"/>
      <c r="WNZ62" s="37"/>
      <c r="WOA62" s="37"/>
      <c r="WOB62" s="37"/>
      <c r="WOC62" s="37"/>
      <c r="WOD62" s="37"/>
      <c r="WOE62" s="37"/>
      <c r="WOF62" s="37"/>
      <c r="WOG62" s="37"/>
      <c r="WOH62" s="37"/>
      <c r="WOI62" s="37"/>
      <c r="WOJ62" s="37"/>
      <c r="WOK62" s="37"/>
      <c r="WOL62" s="37"/>
      <c r="WOM62" s="37"/>
      <c r="WON62" s="37"/>
      <c r="WOO62" s="37"/>
      <c r="WOP62" s="37"/>
      <c r="WOQ62" s="37"/>
      <c r="WOR62" s="37"/>
      <c r="WOS62" s="37"/>
      <c r="WOT62" s="37"/>
      <c r="WOU62" s="37"/>
      <c r="WOV62" s="37"/>
      <c r="WOW62" s="37"/>
      <c r="WOX62" s="37"/>
      <c r="WOY62" s="37"/>
      <c r="WOZ62" s="37"/>
      <c r="WPA62" s="37"/>
      <c r="WPB62" s="37"/>
      <c r="WPC62" s="37"/>
      <c r="WPD62" s="37"/>
      <c r="WPE62" s="37"/>
      <c r="WPF62" s="37"/>
      <c r="WPG62" s="37"/>
      <c r="WPH62" s="37"/>
      <c r="WPI62" s="37"/>
      <c r="WPJ62" s="37"/>
      <c r="WPK62" s="37"/>
      <c r="WPL62" s="37"/>
      <c r="WPM62" s="37"/>
      <c r="WPN62" s="37"/>
      <c r="WPO62" s="37"/>
      <c r="WPP62" s="37"/>
      <c r="WPQ62" s="37"/>
      <c r="WPR62" s="37"/>
      <c r="WPS62" s="37"/>
      <c r="WPT62" s="37"/>
      <c r="WPU62" s="37"/>
      <c r="WPV62" s="37"/>
      <c r="WPW62" s="37"/>
      <c r="WPX62" s="37"/>
      <c r="WPY62" s="37"/>
      <c r="WPZ62" s="37"/>
      <c r="WQA62" s="37"/>
      <c r="WQB62" s="37"/>
      <c r="WQC62" s="37"/>
      <c r="WQD62" s="37"/>
      <c r="WQE62" s="37"/>
      <c r="WQF62" s="37"/>
      <c r="WQG62" s="37"/>
      <c r="WQH62" s="37"/>
      <c r="WQI62" s="37"/>
      <c r="WQJ62" s="37"/>
      <c r="WQK62" s="37"/>
      <c r="WQL62" s="37"/>
      <c r="WQM62" s="37"/>
      <c r="WQN62" s="37"/>
      <c r="WQO62" s="37"/>
      <c r="WQP62" s="37"/>
      <c r="WQQ62" s="37"/>
      <c r="WQR62" s="37"/>
      <c r="WQS62" s="37"/>
      <c r="WQT62" s="37"/>
      <c r="WQU62" s="37"/>
      <c r="WQV62" s="37"/>
      <c r="WQW62" s="37"/>
      <c r="WQX62" s="37"/>
      <c r="WQY62" s="37"/>
      <c r="WQZ62" s="37"/>
      <c r="WRA62" s="37"/>
      <c r="WRB62" s="37"/>
      <c r="WRC62" s="37"/>
      <c r="WRD62" s="37"/>
      <c r="WRE62" s="37"/>
      <c r="WRF62" s="37"/>
      <c r="WRG62" s="37"/>
      <c r="WRH62" s="37"/>
      <c r="WRI62" s="37"/>
      <c r="WRJ62" s="37"/>
      <c r="WRK62" s="37"/>
      <c r="WRL62" s="37"/>
      <c r="WRM62" s="37"/>
      <c r="WRN62" s="37"/>
      <c r="WRO62" s="37"/>
      <c r="WRP62" s="37"/>
      <c r="WRQ62" s="37"/>
      <c r="WRR62" s="37"/>
      <c r="WRS62" s="37"/>
      <c r="WRT62" s="37"/>
      <c r="WRU62" s="37"/>
      <c r="WRV62" s="37"/>
      <c r="WRW62" s="37"/>
      <c r="WRX62" s="37"/>
      <c r="WRY62" s="37"/>
      <c r="WRZ62" s="37"/>
      <c r="WSA62" s="37"/>
      <c r="WSB62" s="37"/>
      <c r="WSC62" s="37"/>
      <c r="WSD62" s="37"/>
      <c r="WSE62" s="37"/>
      <c r="WSF62" s="37"/>
      <c r="WSG62" s="37"/>
      <c r="WSH62" s="37"/>
      <c r="WSI62" s="37"/>
      <c r="WSJ62" s="37"/>
      <c r="WSK62" s="37"/>
      <c r="WSL62" s="37"/>
      <c r="WSM62" s="37"/>
      <c r="WSN62" s="37"/>
      <c r="WSO62" s="37"/>
      <c r="WSP62" s="37"/>
      <c r="WSQ62" s="37"/>
      <c r="WSR62" s="37"/>
      <c r="WSS62" s="37"/>
      <c r="WST62" s="37"/>
      <c r="WSU62" s="37"/>
      <c r="WSV62" s="37"/>
      <c r="WSW62" s="37"/>
      <c r="WSX62" s="37"/>
      <c r="WSY62" s="37"/>
      <c r="WSZ62" s="37"/>
      <c r="WTA62" s="37"/>
      <c r="WTB62" s="37"/>
      <c r="WTC62" s="37"/>
      <c r="WTD62" s="37"/>
      <c r="WTE62" s="37"/>
      <c r="WTF62" s="37"/>
      <c r="WTG62" s="37"/>
      <c r="WTH62" s="37"/>
      <c r="WTI62" s="37"/>
      <c r="WTJ62" s="37"/>
      <c r="WTK62" s="37"/>
      <c r="WTL62" s="37"/>
      <c r="WTM62" s="37"/>
      <c r="WTN62" s="37"/>
      <c r="WTO62" s="37"/>
      <c r="WTP62" s="37"/>
      <c r="WTQ62" s="37"/>
      <c r="WTR62" s="37"/>
      <c r="WTS62" s="37"/>
      <c r="WTT62" s="37"/>
      <c r="WTU62" s="37"/>
      <c r="WTV62" s="37"/>
      <c r="WTW62" s="37"/>
      <c r="WTX62" s="37"/>
      <c r="WTY62" s="37"/>
      <c r="WTZ62" s="37"/>
      <c r="WUA62" s="37"/>
      <c r="WUB62" s="37"/>
      <c r="WUC62" s="37"/>
      <c r="WUD62" s="37"/>
      <c r="WUE62" s="37"/>
      <c r="WUF62" s="37"/>
      <c r="WUG62" s="37"/>
      <c r="WUH62" s="37"/>
      <c r="WUI62" s="37"/>
      <c r="WUJ62" s="37"/>
      <c r="WUK62" s="37"/>
      <c r="WUL62" s="37"/>
      <c r="WUM62" s="37"/>
      <c r="WUN62" s="37"/>
      <c r="WUO62" s="37"/>
      <c r="WUP62" s="37"/>
      <c r="WUQ62" s="37"/>
      <c r="WUR62" s="37"/>
      <c r="WUS62" s="37"/>
      <c r="WUT62" s="37"/>
      <c r="WUU62" s="37"/>
      <c r="WUV62" s="37"/>
      <c r="WUW62" s="37"/>
      <c r="WUX62" s="37"/>
      <c r="WUY62" s="37"/>
      <c r="WUZ62" s="37"/>
      <c r="WVA62" s="37"/>
      <c r="WVB62" s="37"/>
      <c r="WVC62" s="37"/>
      <c r="WVD62" s="37"/>
      <c r="WVE62" s="37"/>
      <c r="WVF62" s="37"/>
      <c r="WVG62" s="37"/>
      <c r="WVH62" s="37"/>
      <c r="WVI62" s="37"/>
      <c r="WVJ62" s="37"/>
      <c r="WVK62" s="37"/>
      <c r="WVL62" s="37"/>
      <c r="WVM62" s="37"/>
      <c r="WVN62" s="37"/>
      <c r="WVO62" s="37"/>
      <c r="WVP62" s="37"/>
      <c r="WVQ62" s="37"/>
      <c r="WVR62" s="37"/>
      <c r="WVS62" s="37"/>
      <c r="WVT62" s="37"/>
      <c r="WVU62" s="37"/>
      <c r="WVV62" s="37"/>
      <c r="WVW62" s="37"/>
      <c r="WVX62" s="37"/>
      <c r="WVY62" s="37"/>
      <c r="WVZ62" s="37"/>
      <c r="WWA62" s="37"/>
      <c r="WWB62" s="37"/>
      <c r="WWC62" s="37"/>
      <c r="WWD62" s="37"/>
      <c r="WWE62" s="37"/>
      <c r="WWF62" s="37"/>
      <c r="WWG62" s="37"/>
      <c r="WWH62" s="37"/>
      <c r="WWI62" s="37"/>
      <c r="WWJ62" s="37"/>
      <c r="WWK62" s="37"/>
      <c r="WWL62" s="37"/>
      <c r="WWM62" s="37"/>
      <c r="WWN62" s="37"/>
      <c r="WWO62" s="37"/>
      <c r="WWP62" s="37"/>
      <c r="WWQ62" s="37"/>
      <c r="WWR62" s="37"/>
      <c r="WWS62" s="37"/>
      <c r="WWT62" s="37"/>
      <c r="WWU62" s="37"/>
      <c r="WWV62" s="37"/>
      <c r="WWW62" s="37"/>
      <c r="WWX62" s="37"/>
      <c r="WWY62" s="37"/>
      <c r="WWZ62" s="37"/>
      <c r="WXA62" s="37"/>
      <c r="WXB62" s="37"/>
      <c r="WXC62" s="37"/>
      <c r="WXD62" s="37"/>
      <c r="WXE62" s="37"/>
      <c r="WXF62" s="37"/>
      <c r="WXG62" s="37"/>
      <c r="WXH62" s="37"/>
      <c r="WXI62" s="37"/>
      <c r="WXJ62" s="37"/>
      <c r="WXK62" s="37"/>
      <c r="WXL62" s="37"/>
      <c r="WXM62" s="37"/>
      <c r="WXN62" s="37"/>
      <c r="WXO62" s="37"/>
      <c r="WXP62" s="37"/>
      <c r="WXQ62" s="37"/>
      <c r="WXR62" s="37"/>
      <c r="WXS62" s="37"/>
      <c r="WXT62" s="37"/>
      <c r="WXU62" s="37"/>
      <c r="WXV62" s="37"/>
      <c r="WXW62" s="37"/>
      <c r="WXX62" s="37"/>
      <c r="WXY62" s="37"/>
      <c r="WXZ62" s="37"/>
      <c r="WYA62" s="37"/>
      <c r="WYB62" s="37"/>
      <c r="WYC62" s="37"/>
      <c r="WYD62" s="37"/>
      <c r="WYE62" s="37"/>
      <c r="WYF62" s="37"/>
      <c r="WYG62" s="37"/>
      <c r="WYH62" s="37"/>
      <c r="WYI62" s="37"/>
      <c r="WYJ62" s="37"/>
      <c r="WYK62" s="37"/>
      <c r="WYL62" s="37"/>
      <c r="WYM62" s="37"/>
      <c r="WYN62" s="37"/>
      <c r="WYO62" s="37"/>
      <c r="WYP62" s="37"/>
      <c r="WYQ62" s="37"/>
      <c r="WYR62" s="37"/>
      <c r="WYS62" s="37"/>
      <c r="WYT62" s="37"/>
      <c r="WYU62" s="37"/>
      <c r="WYV62" s="37"/>
      <c r="WYW62" s="37"/>
      <c r="WYX62" s="37"/>
      <c r="WYY62" s="37"/>
      <c r="WYZ62" s="37"/>
      <c r="WZA62" s="37"/>
      <c r="WZB62" s="37"/>
      <c r="WZC62" s="37"/>
      <c r="WZD62" s="37"/>
      <c r="WZE62" s="37"/>
      <c r="WZF62" s="37"/>
      <c r="WZG62" s="37"/>
      <c r="WZH62" s="37"/>
      <c r="WZI62" s="37"/>
      <c r="WZJ62" s="37"/>
      <c r="WZK62" s="37"/>
      <c r="WZL62" s="37"/>
      <c r="WZM62" s="37"/>
      <c r="WZN62" s="37"/>
      <c r="WZO62" s="37"/>
      <c r="WZP62" s="37"/>
      <c r="WZQ62" s="37"/>
      <c r="WZR62" s="37"/>
      <c r="WZS62" s="37"/>
      <c r="WZT62" s="37"/>
      <c r="WZU62" s="37"/>
      <c r="WZV62" s="37"/>
      <c r="WZW62" s="37"/>
      <c r="WZX62" s="37"/>
      <c r="WZY62" s="37"/>
      <c r="WZZ62" s="37"/>
      <c r="XAA62" s="37"/>
      <c r="XAB62" s="37"/>
      <c r="XAC62" s="37"/>
      <c r="XAD62" s="37"/>
      <c r="XAE62" s="37"/>
      <c r="XAF62" s="37"/>
      <c r="XAG62" s="37"/>
      <c r="XAH62" s="37"/>
      <c r="XAI62" s="37"/>
      <c r="XAJ62" s="37"/>
      <c r="XAK62" s="37"/>
      <c r="XAL62" s="37"/>
      <c r="XAM62" s="37"/>
      <c r="XAN62" s="37"/>
      <c r="XAO62" s="37"/>
      <c r="XAP62" s="37"/>
      <c r="XAQ62" s="37"/>
      <c r="XAR62" s="37"/>
      <c r="XAS62" s="37"/>
      <c r="XAT62" s="37"/>
      <c r="XAU62" s="37"/>
      <c r="XAV62" s="37"/>
      <c r="XAW62" s="37"/>
      <c r="XAX62" s="37"/>
      <c r="XAY62" s="37"/>
      <c r="XAZ62" s="37"/>
      <c r="XBA62" s="37"/>
      <c r="XBB62" s="37"/>
      <c r="XBC62" s="37"/>
      <c r="XBD62" s="37"/>
      <c r="XBE62" s="37"/>
      <c r="XBF62" s="37"/>
      <c r="XBG62" s="37"/>
      <c r="XBH62" s="37"/>
      <c r="XBI62" s="37"/>
      <c r="XBJ62" s="37"/>
      <c r="XBK62" s="37"/>
      <c r="XBL62" s="37"/>
      <c r="XBM62" s="37"/>
      <c r="XBN62" s="37"/>
      <c r="XBO62" s="37"/>
      <c r="XBP62" s="37"/>
      <c r="XBQ62" s="37"/>
      <c r="XBR62" s="37"/>
      <c r="XBS62" s="37"/>
      <c r="XBT62" s="37"/>
      <c r="XBU62" s="37"/>
      <c r="XBV62" s="37"/>
      <c r="XBW62" s="37"/>
      <c r="XBX62" s="37"/>
      <c r="XBY62" s="37"/>
      <c r="XBZ62" s="37"/>
      <c r="XCA62" s="37"/>
      <c r="XCB62" s="37"/>
      <c r="XCC62" s="37"/>
      <c r="XCD62" s="37"/>
      <c r="XCE62" s="37"/>
      <c r="XCF62" s="37"/>
      <c r="XCG62" s="37"/>
      <c r="XCH62" s="37"/>
      <c r="XCI62" s="37"/>
      <c r="XCJ62" s="37"/>
      <c r="XCK62" s="37"/>
      <c r="XCL62" s="37"/>
      <c r="XCM62" s="37"/>
      <c r="XCN62" s="37"/>
      <c r="XCO62" s="37"/>
      <c r="XCP62" s="37"/>
      <c r="XCQ62" s="37"/>
      <c r="XCR62" s="37"/>
      <c r="XCS62" s="37"/>
      <c r="XCT62" s="37"/>
      <c r="XCU62" s="37"/>
      <c r="XCV62" s="37"/>
      <c r="XCW62" s="37"/>
      <c r="XCX62" s="37"/>
      <c r="XCY62" s="37"/>
      <c r="XCZ62" s="37"/>
      <c r="XDA62" s="37"/>
      <c r="XDB62" s="37"/>
      <c r="XDC62" s="37"/>
      <c r="XDD62" s="37"/>
      <c r="XDE62" s="37"/>
      <c r="XDF62" s="37"/>
      <c r="XDG62" s="37"/>
      <c r="XDH62" s="37"/>
      <c r="XDI62" s="37"/>
      <c r="XDJ62" s="37"/>
      <c r="XDK62" s="37"/>
      <c r="XDL62" s="37"/>
      <c r="XDM62" s="37"/>
      <c r="XDN62" s="37"/>
      <c r="XDO62" s="37"/>
      <c r="XDP62" s="37"/>
      <c r="XDQ62" s="37"/>
      <c r="XDR62" s="37"/>
      <c r="XDS62" s="37"/>
      <c r="XDT62" s="37"/>
      <c r="XDU62" s="37"/>
      <c r="XDV62" s="37"/>
      <c r="XDW62" s="37"/>
      <c r="XDX62" s="37"/>
      <c r="XDY62" s="37"/>
      <c r="XDZ62" s="37"/>
      <c r="XEA62" s="37"/>
      <c r="XEB62" s="37"/>
      <c r="XEC62" s="37"/>
      <c r="XED62" s="37"/>
      <c r="XEE62" s="37"/>
      <c r="XEF62" s="37"/>
      <c r="XEG62" s="37"/>
      <c r="XEH62" s="37"/>
      <c r="XEI62" s="37"/>
      <c r="XEJ62" s="37"/>
      <c r="XEK62" s="37"/>
      <c r="XEL62" s="37"/>
      <c r="XEM62" s="37"/>
      <c r="XEN62" s="37"/>
      <c r="XEO62" s="37"/>
      <c r="XEP62" s="37"/>
      <c r="XEQ62" s="37"/>
      <c r="XER62" s="37"/>
      <c r="XES62" s="37"/>
      <c r="XET62" s="37"/>
      <c r="XEU62" s="37"/>
      <c r="XEV62" s="37"/>
      <c r="XEW62" s="37"/>
      <c r="XEX62" s="37"/>
      <c r="XEY62" s="37"/>
    </row>
    <row r="63" s="2" customFormat="1" ht="18" hidden="1" customHeight="1" spans="1:16379">
      <c r="A63" s="23"/>
      <c r="B63" s="32"/>
      <c r="C63" s="25"/>
      <c r="D63" s="26"/>
      <c r="E63" s="27"/>
      <c r="F63" s="26"/>
      <c r="G63" s="30" t="s">
        <v>57</v>
      </c>
      <c r="H63" s="25">
        <v>5500</v>
      </c>
      <c r="I63" s="30">
        <v>0.1</v>
      </c>
      <c r="J63" s="35">
        <v>550</v>
      </c>
      <c r="K63" s="43"/>
      <c r="L63" s="43" t="s">
        <v>76</v>
      </c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37"/>
      <c r="WLM63" s="37"/>
      <c r="WLN63" s="37"/>
      <c r="WLO63" s="37"/>
      <c r="WLP63" s="37"/>
      <c r="WLQ63" s="37"/>
      <c r="WLR63" s="37"/>
      <c r="WLS63" s="37"/>
      <c r="WLT63" s="37"/>
      <c r="WLU63" s="37"/>
      <c r="WLV63" s="37"/>
      <c r="WLW63" s="37"/>
      <c r="WLX63" s="37"/>
      <c r="WLY63" s="37"/>
      <c r="WLZ63" s="37"/>
      <c r="WMA63" s="37"/>
      <c r="WMB63" s="37"/>
      <c r="WMC63" s="37"/>
      <c r="WMD63" s="37"/>
      <c r="WME63" s="37"/>
      <c r="WMF63" s="37"/>
      <c r="WMG63" s="37"/>
      <c r="WMH63" s="37"/>
      <c r="WMI63" s="37"/>
      <c r="WMJ63" s="37"/>
      <c r="WMK63" s="37"/>
      <c r="WML63" s="37"/>
      <c r="WMM63" s="37"/>
      <c r="WMN63" s="37"/>
      <c r="WMO63" s="37"/>
      <c r="WMP63" s="37"/>
      <c r="WMQ63" s="37"/>
      <c r="WMR63" s="37"/>
      <c r="WMS63" s="37"/>
      <c r="WMT63" s="37"/>
      <c r="WMU63" s="37"/>
      <c r="WMV63" s="37"/>
      <c r="WMW63" s="37"/>
      <c r="WMX63" s="37"/>
      <c r="WMY63" s="37"/>
      <c r="WMZ63" s="37"/>
      <c r="WNA63" s="37"/>
      <c r="WNB63" s="37"/>
      <c r="WNC63" s="37"/>
      <c r="WND63" s="37"/>
      <c r="WNE63" s="37"/>
      <c r="WNF63" s="37"/>
      <c r="WNG63" s="37"/>
      <c r="WNH63" s="37"/>
      <c r="WNI63" s="37"/>
      <c r="WNJ63" s="37"/>
      <c r="WNK63" s="37"/>
      <c r="WNL63" s="37"/>
      <c r="WNM63" s="37"/>
      <c r="WNN63" s="37"/>
      <c r="WNO63" s="37"/>
      <c r="WNP63" s="37"/>
      <c r="WNQ63" s="37"/>
      <c r="WNR63" s="37"/>
      <c r="WNS63" s="37"/>
      <c r="WNT63" s="37"/>
      <c r="WNU63" s="37"/>
      <c r="WNV63" s="37"/>
      <c r="WNW63" s="37"/>
      <c r="WNX63" s="37"/>
      <c r="WNY63" s="37"/>
      <c r="WNZ63" s="37"/>
      <c r="WOA63" s="37"/>
      <c r="WOB63" s="37"/>
      <c r="WOC63" s="37"/>
      <c r="WOD63" s="37"/>
      <c r="WOE63" s="37"/>
      <c r="WOF63" s="37"/>
      <c r="WOG63" s="37"/>
      <c r="WOH63" s="37"/>
      <c r="WOI63" s="37"/>
      <c r="WOJ63" s="37"/>
      <c r="WOK63" s="37"/>
      <c r="WOL63" s="37"/>
      <c r="WOM63" s="37"/>
      <c r="WON63" s="37"/>
      <c r="WOO63" s="37"/>
      <c r="WOP63" s="37"/>
      <c r="WOQ63" s="37"/>
      <c r="WOR63" s="37"/>
      <c r="WOS63" s="37"/>
      <c r="WOT63" s="37"/>
      <c r="WOU63" s="37"/>
      <c r="WOV63" s="37"/>
      <c r="WOW63" s="37"/>
      <c r="WOX63" s="37"/>
      <c r="WOY63" s="37"/>
      <c r="WOZ63" s="37"/>
      <c r="WPA63" s="37"/>
      <c r="WPB63" s="37"/>
      <c r="WPC63" s="37"/>
      <c r="WPD63" s="37"/>
      <c r="WPE63" s="37"/>
      <c r="WPF63" s="37"/>
      <c r="WPG63" s="37"/>
      <c r="WPH63" s="37"/>
      <c r="WPI63" s="37"/>
      <c r="WPJ63" s="37"/>
      <c r="WPK63" s="37"/>
      <c r="WPL63" s="37"/>
      <c r="WPM63" s="37"/>
      <c r="WPN63" s="37"/>
      <c r="WPO63" s="37"/>
      <c r="WPP63" s="37"/>
      <c r="WPQ63" s="37"/>
      <c r="WPR63" s="37"/>
      <c r="WPS63" s="37"/>
      <c r="WPT63" s="37"/>
      <c r="WPU63" s="37"/>
      <c r="WPV63" s="37"/>
      <c r="WPW63" s="37"/>
      <c r="WPX63" s="37"/>
      <c r="WPY63" s="37"/>
      <c r="WPZ63" s="37"/>
      <c r="WQA63" s="37"/>
      <c r="WQB63" s="37"/>
      <c r="WQC63" s="37"/>
      <c r="WQD63" s="37"/>
      <c r="WQE63" s="37"/>
      <c r="WQF63" s="37"/>
      <c r="WQG63" s="37"/>
      <c r="WQH63" s="37"/>
      <c r="WQI63" s="37"/>
      <c r="WQJ63" s="37"/>
      <c r="WQK63" s="37"/>
      <c r="WQL63" s="37"/>
      <c r="WQM63" s="37"/>
      <c r="WQN63" s="37"/>
      <c r="WQO63" s="37"/>
      <c r="WQP63" s="37"/>
      <c r="WQQ63" s="37"/>
      <c r="WQR63" s="37"/>
      <c r="WQS63" s="37"/>
      <c r="WQT63" s="37"/>
      <c r="WQU63" s="37"/>
      <c r="WQV63" s="37"/>
      <c r="WQW63" s="37"/>
      <c r="WQX63" s="37"/>
      <c r="WQY63" s="37"/>
      <c r="WQZ63" s="37"/>
      <c r="WRA63" s="37"/>
      <c r="WRB63" s="37"/>
      <c r="WRC63" s="37"/>
      <c r="WRD63" s="37"/>
      <c r="WRE63" s="37"/>
      <c r="WRF63" s="37"/>
      <c r="WRG63" s="37"/>
      <c r="WRH63" s="37"/>
      <c r="WRI63" s="37"/>
      <c r="WRJ63" s="37"/>
      <c r="WRK63" s="37"/>
      <c r="WRL63" s="37"/>
      <c r="WRM63" s="37"/>
      <c r="WRN63" s="37"/>
      <c r="WRO63" s="37"/>
      <c r="WRP63" s="37"/>
      <c r="WRQ63" s="37"/>
      <c r="WRR63" s="37"/>
      <c r="WRS63" s="37"/>
      <c r="WRT63" s="37"/>
      <c r="WRU63" s="37"/>
      <c r="WRV63" s="37"/>
      <c r="WRW63" s="37"/>
      <c r="WRX63" s="37"/>
      <c r="WRY63" s="37"/>
      <c r="WRZ63" s="37"/>
      <c r="WSA63" s="37"/>
      <c r="WSB63" s="37"/>
      <c r="WSC63" s="37"/>
      <c r="WSD63" s="37"/>
      <c r="WSE63" s="37"/>
      <c r="WSF63" s="37"/>
      <c r="WSG63" s="37"/>
      <c r="WSH63" s="37"/>
      <c r="WSI63" s="37"/>
      <c r="WSJ63" s="37"/>
      <c r="WSK63" s="37"/>
      <c r="WSL63" s="37"/>
      <c r="WSM63" s="37"/>
      <c r="WSN63" s="37"/>
      <c r="WSO63" s="37"/>
      <c r="WSP63" s="37"/>
      <c r="WSQ63" s="37"/>
      <c r="WSR63" s="37"/>
      <c r="WSS63" s="37"/>
      <c r="WST63" s="37"/>
      <c r="WSU63" s="37"/>
      <c r="WSV63" s="37"/>
      <c r="WSW63" s="37"/>
      <c r="WSX63" s="37"/>
      <c r="WSY63" s="37"/>
      <c r="WSZ63" s="37"/>
      <c r="WTA63" s="37"/>
      <c r="WTB63" s="37"/>
      <c r="WTC63" s="37"/>
      <c r="WTD63" s="37"/>
      <c r="WTE63" s="37"/>
      <c r="WTF63" s="37"/>
      <c r="WTG63" s="37"/>
      <c r="WTH63" s="37"/>
      <c r="WTI63" s="37"/>
      <c r="WTJ63" s="37"/>
      <c r="WTK63" s="37"/>
      <c r="WTL63" s="37"/>
      <c r="WTM63" s="37"/>
      <c r="WTN63" s="37"/>
      <c r="WTO63" s="37"/>
      <c r="WTP63" s="37"/>
      <c r="WTQ63" s="37"/>
      <c r="WTR63" s="37"/>
      <c r="WTS63" s="37"/>
      <c r="WTT63" s="37"/>
      <c r="WTU63" s="37"/>
      <c r="WTV63" s="37"/>
      <c r="WTW63" s="37"/>
      <c r="WTX63" s="37"/>
      <c r="WTY63" s="37"/>
      <c r="WTZ63" s="37"/>
      <c r="WUA63" s="37"/>
      <c r="WUB63" s="37"/>
      <c r="WUC63" s="37"/>
      <c r="WUD63" s="37"/>
      <c r="WUE63" s="37"/>
      <c r="WUF63" s="37"/>
      <c r="WUG63" s="37"/>
      <c r="WUH63" s="37"/>
      <c r="WUI63" s="37"/>
      <c r="WUJ63" s="37"/>
      <c r="WUK63" s="37"/>
      <c r="WUL63" s="37"/>
      <c r="WUM63" s="37"/>
      <c r="WUN63" s="37"/>
      <c r="WUO63" s="37"/>
      <c r="WUP63" s="37"/>
      <c r="WUQ63" s="37"/>
      <c r="WUR63" s="37"/>
      <c r="WUS63" s="37"/>
      <c r="WUT63" s="37"/>
      <c r="WUU63" s="37"/>
      <c r="WUV63" s="37"/>
      <c r="WUW63" s="37"/>
      <c r="WUX63" s="37"/>
      <c r="WUY63" s="37"/>
      <c r="WUZ63" s="37"/>
      <c r="WVA63" s="37"/>
      <c r="WVB63" s="37"/>
      <c r="WVC63" s="37"/>
      <c r="WVD63" s="37"/>
      <c r="WVE63" s="37"/>
      <c r="WVF63" s="37"/>
      <c r="WVG63" s="37"/>
      <c r="WVH63" s="37"/>
      <c r="WVI63" s="37"/>
      <c r="WVJ63" s="37"/>
      <c r="WVK63" s="37"/>
      <c r="WVL63" s="37"/>
      <c r="WVM63" s="37"/>
      <c r="WVN63" s="37"/>
      <c r="WVO63" s="37"/>
      <c r="WVP63" s="37"/>
      <c r="WVQ63" s="37"/>
      <c r="WVR63" s="37"/>
      <c r="WVS63" s="37"/>
      <c r="WVT63" s="37"/>
      <c r="WVU63" s="37"/>
      <c r="WVV63" s="37"/>
      <c r="WVW63" s="37"/>
      <c r="WVX63" s="37"/>
      <c r="WVY63" s="37"/>
      <c r="WVZ63" s="37"/>
      <c r="WWA63" s="37"/>
      <c r="WWB63" s="37"/>
      <c r="WWC63" s="37"/>
      <c r="WWD63" s="37"/>
      <c r="WWE63" s="37"/>
      <c r="WWF63" s="37"/>
      <c r="WWG63" s="37"/>
      <c r="WWH63" s="37"/>
      <c r="WWI63" s="37"/>
      <c r="WWJ63" s="37"/>
      <c r="WWK63" s="37"/>
      <c r="WWL63" s="37"/>
      <c r="WWM63" s="37"/>
      <c r="WWN63" s="37"/>
      <c r="WWO63" s="37"/>
      <c r="WWP63" s="37"/>
      <c r="WWQ63" s="37"/>
      <c r="WWR63" s="37"/>
      <c r="WWS63" s="37"/>
      <c r="WWT63" s="37"/>
      <c r="WWU63" s="37"/>
      <c r="WWV63" s="37"/>
      <c r="WWW63" s="37"/>
      <c r="WWX63" s="37"/>
      <c r="WWY63" s="37"/>
      <c r="WWZ63" s="37"/>
      <c r="WXA63" s="37"/>
      <c r="WXB63" s="37"/>
      <c r="WXC63" s="37"/>
      <c r="WXD63" s="37"/>
      <c r="WXE63" s="37"/>
      <c r="WXF63" s="37"/>
      <c r="WXG63" s="37"/>
      <c r="WXH63" s="37"/>
      <c r="WXI63" s="37"/>
      <c r="WXJ63" s="37"/>
      <c r="WXK63" s="37"/>
      <c r="WXL63" s="37"/>
      <c r="WXM63" s="37"/>
      <c r="WXN63" s="37"/>
      <c r="WXO63" s="37"/>
      <c r="WXP63" s="37"/>
      <c r="WXQ63" s="37"/>
      <c r="WXR63" s="37"/>
      <c r="WXS63" s="37"/>
      <c r="WXT63" s="37"/>
      <c r="WXU63" s="37"/>
      <c r="WXV63" s="37"/>
      <c r="WXW63" s="37"/>
      <c r="WXX63" s="37"/>
      <c r="WXY63" s="37"/>
      <c r="WXZ63" s="37"/>
      <c r="WYA63" s="37"/>
      <c r="WYB63" s="37"/>
      <c r="WYC63" s="37"/>
      <c r="WYD63" s="37"/>
      <c r="WYE63" s="37"/>
      <c r="WYF63" s="37"/>
      <c r="WYG63" s="37"/>
      <c r="WYH63" s="37"/>
      <c r="WYI63" s="37"/>
      <c r="WYJ63" s="37"/>
      <c r="WYK63" s="37"/>
      <c r="WYL63" s="37"/>
      <c r="WYM63" s="37"/>
      <c r="WYN63" s="37"/>
      <c r="WYO63" s="37"/>
      <c r="WYP63" s="37"/>
      <c r="WYQ63" s="37"/>
      <c r="WYR63" s="37"/>
      <c r="WYS63" s="37"/>
      <c r="WYT63" s="37"/>
      <c r="WYU63" s="37"/>
      <c r="WYV63" s="37"/>
      <c r="WYW63" s="37"/>
      <c r="WYX63" s="37"/>
      <c r="WYY63" s="37"/>
      <c r="WYZ63" s="37"/>
      <c r="WZA63" s="37"/>
      <c r="WZB63" s="37"/>
      <c r="WZC63" s="37"/>
      <c r="WZD63" s="37"/>
      <c r="WZE63" s="37"/>
      <c r="WZF63" s="37"/>
      <c r="WZG63" s="37"/>
      <c r="WZH63" s="37"/>
      <c r="WZI63" s="37"/>
      <c r="WZJ63" s="37"/>
      <c r="WZK63" s="37"/>
      <c r="WZL63" s="37"/>
      <c r="WZM63" s="37"/>
      <c r="WZN63" s="37"/>
      <c r="WZO63" s="37"/>
      <c r="WZP63" s="37"/>
      <c r="WZQ63" s="37"/>
      <c r="WZR63" s="37"/>
      <c r="WZS63" s="37"/>
      <c r="WZT63" s="37"/>
      <c r="WZU63" s="37"/>
      <c r="WZV63" s="37"/>
      <c r="WZW63" s="37"/>
      <c r="WZX63" s="37"/>
      <c r="WZY63" s="37"/>
      <c r="WZZ63" s="37"/>
      <c r="XAA63" s="37"/>
      <c r="XAB63" s="37"/>
      <c r="XAC63" s="37"/>
      <c r="XAD63" s="37"/>
      <c r="XAE63" s="37"/>
      <c r="XAF63" s="37"/>
      <c r="XAG63" s="37"/>
      <c r="XAH63" s="37"/>
      <c r="XAI63" s="37"/>
      <c r="XAJ63" s="37"/>
      <c r="XAK63" s="37"/>
      <c r="XAL63" s="37"/>
      <c r="XAM63" s="37"/>
      <c r="XAN63" s="37"/>
      <c r="XAO63" s="37"/>
      <c r="XAP63" s="37"/>
      <c r="XAQ63" s="37"/>
      <c r="XAR63" s="37"/>
      <c r="XAS63" s="37"/>
      <c r="XAT63" s="37"/>
      <c r="XAU63" s="37"/>
      <c r="XAV63" s="37"/>
      <c r="XAW63" s="37"/>
      <c r="XAX63" s="37"/>
      <c r="XAY63" s="37"/>
      <c r="XAZ63" s="37"/>
      <c r="XBA63" s="37"/>
      <c r="XBB63" s="37"/>
      <c r="XBC63" s="37"/>
      <c r="XBD63" s="37"/>
      <c r="XBE63" s="37"/>
      <c r="XBF63" s="37"/>
      <c r="XBG63" s="37"/>
      <c r="XBH63" s="37"/>
      <c r="XBI63" s="37"/>
      <c r="XBJ63" s="37"/>
      <c r="XBK63" s="37"/>
      <c r="XBL63" s="37"/>
      <c r="XBM63" s="37"/>
      <c r="XBN63" s="37"/>
      <c r="XBO63" s="37"/>
      <c r="XBP63" s="37"/>
      <c r="XBQ63" s="37"/>
      <c r="XBR63" s="37"/>
      <c r="XBS63" s="37"/>
      <c r="XBT63" s="37"/>
      <c r="XBU63" s="37"/>
      <c r="XBV63" s="37"/>
      <c r="XBW63" s="37"/>
      <c r="XBX63" s="37"/>
      <c r="XBY63" s="37"/>
      <c r="XBZ63" s="37"/>
      <c r="XCA63" s="37"/>
      <c r="XCB63" s="37"/>
      <c r="XCC63" s="37"/>
      <c r="XCD63" s="37"/>
      <c r="XCE63" s="37"/>
      <c r="XCF63" s="37"/>
      <c r="XCG63" s="37"/>
      <c r="XCH63" s="37"/>
      <c r="XCI63" s="37"/>
      <c r="XCJ63" s="37"/>
      <c r="XCK63" s="37"/>
      <c r="XCL63" s="37"/>
      <c r="XCM63" s="37"/>
      <c r="XCN63" s="37"/>
      <c r="XCO63" s="37"/>
      <c r="XCP63" s="37"/>
      <c r="XCQ63" s="37"/>
      <c r="XCR63" s="37"/>
      <c r="XCS63" s="37"/>
      <c r="XCT63" s="37"/>
      <c r="XCU63" s="37"/>
      <c r="XCV63" s="37"/>
      <c r="XCW63" s="37"/>
      <c r="XCX63" s="37"/>
      <c r="XCY63" s="37"/>
      <c r="XCZ63" s="37"/>
      <c r="XDA63" s="37"/>
      <c r="XDB63" s="37"/>
      <c r="XDC63" s="37"/>
      <c r="XDD63" s="37"/>
      <c r="XDE63" s="37"/>
      <c r="XDF63" s="37"/>
      <c r="XDG63" s="37"/>
      <c r="XDH63" s="37"/>
      <c r="XDI63" s="37"/>
      <c r="XDJ63" s="37"/>
      <c r="XDK63" s="37"/>
      <c r="XDL63" s="37"/>
      <c r="XDM63" s="37"/>
      <c r="XDN63" s="37"/>
      <c r="XDO63" s="37"/>
      <c r="XDP63" s="37"/>
      <c r="XDQ63" s="37"/>
      <c r="XDR63" s="37"/>
      <c r="XDS63" s="37"/>
      <c r="XDT63" s="37"/>
      <c r="XDU63" s="37"/>
      <c r="XDV63" s="37"/>
      <c r="XDW63" s="37"/>
      <c r="XDX63" s="37"/>
      <c r="XDY63" s="37"/>
      <c r="XDZ63" s="37"/>
      <c r="XEA63" s="37"/>
      <c r="XEB63" s="37"/>
      <c r="XEC63" s="37"/>
      <c r="XED63" s="37"/>
      <c r="XEE63" s="37"/>
      <c r="XEF63" s="37"/>
      <c r="XEG63" s="37"/>
      <c r="XEH63" s="37"/>
      <c r="XEI63" s="37"/>
      <c r="XEJ63" s="37"/>
      <c r="XEK63" s="37"/>
      <c r="XEL63" s="37"/>
      <c r="XEM63" s="37"/>
      <c r="XEN63" s="37"/>
      <c r="XEO63" s="37"/>
      <c r="XEP63" s="37"/>
      <c r="XEQ63" s="37"/>
      <c r="XER63" s="37"/>
      <c r="XES63" s="37"/>
      <c r="XET63" s="37"/>
      <c r="XEU63" s="37"/>
      <c r="XEV63" s="37"/>
      <c r="XEW63" s="37"/>
      <c r="XEX63" s="37"/>
      <c r="XEY63" s="37"/>
    </row>
    <row r="64" s="2" customFormat="1" ht="18" hidden="1" customHeight="1" spans="1:16379">
      <c r="A64" s="23"/>
      <c r="B64" s="31">
        <v>45840</v>
      </c>
      <c r="C64" s="25"/>
      <c r="D64" s="26"/>
      <c r="E64" s="27"/>
      <c r="F64" s="26"/>
      <c r="G64" s="30" t="s">
        <v>19</v>
      </c>
      <c r="H64" s="25">
        <v>22000</v>
      </c>
      <c r="I64" s="30">
        <v>0.04</v>
      </c>
      <c r="J64" s="35">
        <v>880</v>
      </c>
      <c r="K64" s="43"/>
      <c r="L64" s="43" t="s">
        <v>77</v>
      </c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37"/>
      <c r="WLM64" s="37"/>
      <c r="WLN64" s="37"/>
      <c r="WLO64" s="37"/>
      <c r="WLP64" s="37"/>
      <c r="WLQ64" s="37"/>
      <c r="WLR64" s="37"/>
      <c r="WLS64" s="37"/>
      <c r="WLT64" s="37"/>
      <c r="WLU64" s="37"/>
      <c r="WLV64" s="37"/>
      <c r="WLW64" s="37"/>
      <c r="WLX64" s="37"/>
      <c r="WLY64" s="37"/>
      <c r="WLZ64" s="37"/>
      <c r="WMA64" s="37"/>
      <c r="WMB64" s="37"/>
      <c r="WMC64" s="37"/>
      <c r="WMD64" s="37"/>
      <c r="WME64" s="37"/>
      <c r="WMF64" s="37"/>
      <c r="WMG64" s="37"/>
      <c r="WMH64" s="37"/>
      <c r="WMI64" s="37"/>
      <c r="WMJ64" s="37"/>
      <c r="WMK64" s="37"/>
      <c r="WML64" s="37"/>
      <c r="WMM64" s="37"/>
      <c r="WMN64" s="37"/>
      <c r="WMO64" s="37"/>
      <c r="WMP64" s="37"/>
      <c r="WMQ64" s="37"/>
      <c r="WMR64" s="37"/>
      <c r="WMS64" s="37"/>
      <c r="WMT64" s="37"/>
      <c r="WMU64" s="37"/>
      <c r="WMV64" s="37"/>
      <c r="WMW64" s="37"/>
      <c r="WMX64" s="37"/>
      <c r="WMY64" s="37"/>
      <c r="WMZ64" s="37"/>
      <c r="WNA64" s="37"/>
      <c r="WNB64" s="37"/>
      <c r="WNC64" s="37"/>
      <c r="WND64" s="37"/>
      <c r="WNE64" s="37"/>
      <c r="WNF64" s="37"/>
      <c r="WNG64" s="37"/>
      <c r="WNH64" s="37"/>
      <c r="WNI64" s="37"/>
      <c r="WNJ64" s="37"/>
      <c r="WNK64" s="37"/>
      <c r="WNL64" s="37"/>
      <c r="WNM64" s="37"/>
      <c r="WNN64" s="37"/>
      <c r="WNO64" s="37"/>
      <c r="WNP64" s="37"/>
      <c r="WNQ64" s="37"/>
      <c r="WNR64" s="37"/>
      <c r="WNS64" s="37"/>
      <c r="WNT64" s="37"/>
      <c r="WNU64" s="37"/>
      <c r="WNV64" s="37"/>
      <c r="WNW64" s="37"/>
      <c r="WNX64" s="37"/>
      <c r="WNY64" s="37"/>
      <c r="WNZ64" s="37"/>
      <c r="WOA64" s="37"/>
      <c r="WOB64" s="37"/>
      <c r="WOC64" s="37"/>
      <c r="WOD64" s="37"/>
      <c r="WOE64" s="37"/>
      <c r="WOF64" s="37"/>
      <c r="WOG64" s="37"/>
      <c r="WOH64" s="37"/>
      <c r="WOI64" s="37"/>
      <c r="WOJ64" s="37"/>
      <c r="WOK64" s="37"/>
      <c r="WOL64" s="37"/>
      <c r="WOM64" s="37"/>
      <c r="WON64" s="37"/>
      <c r="WOO64" s="37"/>
      <c r="WOP64" s="37"/>
      <c r="WOQ64" s="37"/>
      <c r="WOR64" s="37"/>
      <c r="WOS64" s="37"/>
      <c r="WOT64" s="37"/>
      <c r="WOU64" s="37"/>
      <c r="WOV64" s="37"/>
      <c r="WOW64" s="37"/>
      <c r="WOX64" s="37"/>
      <c r="WOY64" s="37"/>
      <c r="WOZ64" s="37"/>
      <c r="WPA64" s="37"/>
      <c r="WPB64" s="37"/>
      <c r="WPC64" s="37"/>
      <c r="WPD64" s="37"/>
      <c r="WPE64" s="37"/>
      <c r="WPF64" s="37"/>
      <c r="WPG64" s="37"/>
      <c r="WPH64" s="37"/>
      <c r="WPI64" s="37"/>
      <c r="WPJ64" s="37"/>
      <c r="WPK64" s="37"/>
      <c r="WPL64" s="37"/>
      <c r="WPM64" s="37"/>
      <c r="WPN64" s="37"/>
      <c r="WPO64" s="37"/>
      <c r="WPP64" s="37"/>
      <c r="WPQ64" s="37"/>
      <c r="WPR64" s="37"/>
      <c r="WPS64" s="37"/>
      <c r="WPT64" s="37"/>
      <c r="WPU64" s="37"/>
      <c r="WPV64" s="37"/>
      <c r="WPW64" s="37"/>
      <c r="WPX64" s="37"/>
      <c r="WPY64" s="37"/>
      <c r="WPZ64" s="37"/>
      <c r="WQA64" s="37"/>
      <c r="WQB64" s="37"/>
      <c r="WQC64" s="37"/>
      <c r="WQD64" s="37"/>
      <c r="WQE64" s="37"/>
      <c r="WQF64" s="37"/>
      <c r="WQG64" s="37"/>
      <c r="WQH64" s="37"/>
      <c r="WQI64" s="37"/>
      <c r="WQJ64" s="37"/>
      <c r="WQK64" s="37"/>
      <c r="WQL64" s="37"/>
      <c r="WQM64" s="37"/>
      <c r="WQN64" s="37"/>
      <c r="WQO64" s="37"/>
      <c r="WQP64" s="37"/>
      <c r="WQQ64" s="37"/>
      <c r="WQR64" s="37"/>
      <c r="WQS64" s="37"/>
      <c r="WQT64" s="37"/>
      <c r="WQU64" s="37"/>
      <c r="WQV64" s="37"/>
      <c r="WQW64" s="37"/>
      <c r="WQX64" s="37"/>
      <c r="WQY64" s="37"/>
      <c r="WQZ64" s="37"/>
      <c r="WRA64" s="37"/>
      <c r="WRB64" s="37"/>
      <c r="WRC64" s="37"/>
      <c r="WRD64" s="37"/>
      <c r="WRE64" s="37"/>
      <c r="WRF64" s="37"/>
      <c r="WRG64" s="37"/>
      <c r="WRH64" s="37"/>
      <c r="WRI64" s="37"/>
      <c r="WRJ64" s="37"/>
      <c r="WRK64" s="37"/>
      <c r="WRL64" s="37"/>
      <c r="WRM64" s="37"/>
      <c r="WRN64" s="37"/>
      <c r="WRO64" s="37"/>
      <c r="WRP64" s="37"/>
      <c r="WRQ64" s="37"/>
      <c r="WRR64" s="37"/>
      <c r="WRS64" s="37"/>
      <c r="WRT64" s="37"/>
      <c r="WRU64" s="37"/>
      <c r="WRV64" s="37"/>
      <c r="WRW64" s="37"/>
      <c r="WRX64" s="37"/>
      <c r="WRY64" s="37"/>
      <c r="WRZ64" s="37"/>
      <c r="WSA64" s="37"/>
      <c r="WSB64" s="37"/>
      <c r="WSC64" s="37"/>
      <c r="WSD64" s="37"/>
      <c r="WSE64" s="37"/>
      <c r="WSF64" s="37"/>
      <c r="WSG64" s="37"/>
      <c r="WSH64" s="37"/>
      <c r="WSI64" s="37"/>
      <c r="WSJ64" s="37"/>
      <c r="WSK64" s="37"/>
      <c r="WSL64" s="37"/>
      <c r="WSM64" s="37"/>
      <c r="WSN64" s="37"/>
      <c r="WSO64" s="37"/>
      <c r="WSP64" s="37"/>
      <c r="WSQ64" s="37"/>
      <c r="WSR64" s="37"/>
      <c r="WSS64" s="37"/>
      <c r="WST64" s="37"/>
      <c r="WSU64" s="37"/>
      <c r="WSV64" s="37"/>
      <c r="WSW64" s="37"/>
      <c r="WSX64" s="37"/>
      <c r="WSY64" s="37"/>
      <c r="WSZ64" s="37"/>
      <c r="WTA64" s="37"/>
      <c r="WTB64" s="37"/>
      <c r="WTC64" s="37"/>
      <c r="WTD64" s="37"/>
      <c r="WTE64" s="37"/>
      <c r="WTF64" s="37"/>
      <c r="WTG64" s="37"/>
      <c r="WTH64" s="37"/>
      <c r="WTI64" s="37"/>
      <c r="WTJ64" s="37"/>
      <c r="WTK64" s="37"/>
      <c r="WTL64" s="37"/>
      <c r="WTM64" s="37"/>
      <c r="WTN64" s="37"/>
      <c r="WTO64" s="37"/>
      <c r="WTP64" s="37"/>
      <c r="WTQ64" s="37"/>
      <c r="WTR64" s="37"/>
      <c r="WTS64" s="37"/>
      <c r="WTT64" s="37"/>
      <c r="WTU64" s="37"/>
      <c r="WTV64" s="37"/>
      <c r="WTW64" s="37"/>
      <c r="WTX64" s="37"/>
      <c r="WTY64" s="37"/>
      <c r="WTZ64" s="37"/>
      <c r="WUA64" s="37"/>
      <c r="WUB64" s="37"/>
      <c r="WUC64" s="37"/>
      <c r="WUD64" s="37"/>
      <c r="WUE64" s="37"/>
      <c r="WUF64" s="37"/>
      <c r="WUG64" s="37"/>
      <c r="WUH64" s="37"/>
      <c r="WUI64" s="37"/>
      <c r="WUJ64" s="37"/>
      <c r="WUK64" s="37"/>
      <c r="WUL64" s="37"/>
      <c r="WUM64" s="37"/>
      <c r="WUN64" s="37"/>
      <c r="WUO64" s="37"/>
      <c r="WUP64" s="37"/>
      <c r="WUQ64" s="37"/>
      <c r="WUR64" s="37"/>
      <c r="WUS64" s="37"/>
      <c r="WUT64" s="37"/>
      <c r="WUU64" s="37"/>
      <c r="WUV64" s="37"/>
      <c r="WUW64" s="37"/>
      <c r="WUX64" s="37"/>
      <c r="WUY64" s="37"/>
      <c r="WUZ64" s="37"/>
      <c r="WVA64" s="37"/>
      <c r="WVB64" s="37"/>
      <c r="WVC64" s="37"/>
      <c r="WVD64" s="37"/>
      <c r="WVE64" s="37"/>
      <c r="WVF64" s="37"/>
      <c r="WVG64" s="37"/>
      <c r="WVH64" s="37"/>
      <c r="WVI64" s="37"/>
      <c r="WVJ64" s="37"/>
      <c r="WVK64" s="37"/>
      <c r="WVL64" s="37"/>
      <c r="WVM64" s="37"/>
      <c r="WVN64" s="37"/>
      <c r="WVO64" s="37"/>
      <c r="WVP64" s="37"/>
      <c r="WVQ64" s="37"/>
      <c r="WVR64" s="37"/>
      <c r="WVS64" s="37"/>
      <c r="WVT64" s="37"/>
      <c r="WVU64" s="37"/>
      <c r="WVV64" s="37"/>
      <c r="WVW64" s="37"/>
      <c r="WVX64" s="37"/>
      <c r="WVY64" s="37"/>
      <c r="WVZ64" s="37"/>
      <c r="WWA64" s="37"/>
      <c r="WWB64" s="37"/>
      <c r="WWC64" s="37"/>
      <c r="WWD64" s="37"/>
      <c r="WWE64" s="37"/>
      <c r="WWF64" s="37"/>
      <c r="WWG64" s="37"/>
      <c r="WWH64" s="37"/>
      <c r="WWI64" s="37"/>
      <c r="WWJ64" s="37"/>
      <c r="WWK64" s="37"/>
      <c r="WWL64" s="37"/>
      <c r="WWM64" s="37"/>
      <c r="WWN64" s="37"/>
      <c r="WWO64" s="37"/>
      <c r="WWP64" s="37"/>
      <c r="WWQ64" s="37"/>
      <c r="WWR64" s="37"/>
      <c r="WWS64" s="37"/>
      <c r="WWT64" s="37"/>
      <c r="WWU64" s="37"/>
      <c r="WWV64" s="37"/>
      <c r="WWW64" s="37"/>
      <c r="WWX64" s="37"/>
      <c r="WWY64" s="37"/>
      <c r="WWZ64" s="37"/>
      <c r="WXA64" s="37"/>
      <c r="WXB64" s="37"/>
      <c r="WXC64" s="37"/>
      <c r="WXD64" s="37"/>
      <c r="WXE64" s="37"/>
      <c r="WXF64" s="37"/>
      <c r="WXG64" s="37"/>
      <c r="WXH64" s="37"/>
      <c r="WXI64" s="37"/>
      <c r="WXJ64" s="37"/>
      <c r="WXK64" s="37"/>
      <c r="WXL64" s="37"/>
      <c r="WXM64" s="37"/>
      <c r="WXN64" s="37"/>
      <c r="WXO64" s="37"/>
      <c r="WXP64" s="37"/>
      <c r="WXQ64" s="37"/>
      <c r="WXR64" s="37"/>
      <c r="WXS64" s="37"/>
      <c r="WXT64" s="37"/>
      <c r="WXU64" s="37"/>
      <c r="WXV64" s="37"/>
      <c r="WXW64" s="37"/>
      <c r="WXX64" s="37"/>
      <c r="WXY64" s="37"/>
      <c r="WXZ64" s="37"/>
      <c r="WYA64" s="37"/>
      <c r="WYB64" s="37"/>
      <c r="WYC64" s="37"/>
      <c r="WYD64" s="37"/>
      <c r="WYE64" s="37"/>
      <c r="WYF64" s="37"/>
      <c r="WYG64" s="37"/>
      <c r="WYH64" s="37"/>
      <c r="WYI64" s="37"/>
      <c r="WYJ64" s="37"/>
      <c r="WYK64" s="37"/>
      <c r="WYL64" s="37"/>
      <c r="WYM64" s="37"/>
      <c r="WYN64" s="37"/>
      <c r="WYO64" s="37"/>
      <c r="WYP64" s="37"/>
      <c r="WYQ64" s="37"/>
      <c r="WYR64" s="37"/>
      <c r="WYS64" s="37"/>
      <c r="WYT64" s="37"/>
      <c r="WYU64" s="37"/>
      <c r="WYV64" s="37"/>
      <c r="WYW64" s="37"/>
      <c r="WYX64" s="37"/>
      <c r="WYY64" s="37"/>
      <c r="WYZ64" s="37"/>
      <c r="WZA64" s="37"/>
      <c r="WZB64" s="37"/>
      <c r="WZC64" s="37"/>
      <c r="WZD64" s="37"/>
      <c r="WZE64" s="37"/>
      <c r="WZF64" s="37"/>
      <c r="WZG64" s="37"/>
      <c r="WZH64" s="37"/>
      <c r="WZI64" s="37"/>
      <c r="WZJ64" s="37"/>
      <c r="WZK64" s="37"/>
      <c r="WZL64" s="37"/>
      <c r="WZM64" s="37"/>
      <c r="WZN64" s="37"/>
      <c r="WZO64" s="37"/>
      <c r="WZP64" s="37"/>
      <c r="WZQ64" s="37"/>
      <c r="WZR64" s="37"/>
      <c r="WZS64" s="37"/>
      <c r="WZT64" s="37"/>
      <c r="WZU64" s="37"/>
      <c r="WZV64" s="37"/>
      <c r="WZW64" s="37"/>
      <c r="WZX64" s="37"/>
      <c r="WZY64" s="37"/>
      <c r="WZZ64" s="37"/>
      <c r="XAA64" s="37"/>
      <c r="XAB64" s="37"/>
      <c r="XAC64" s="37"/>
      <c r="XAD64" s="37"/>
      <c r="XAE64" s="37"/>
      <c r="XAF64" s="37"/>
      <c r="XAG64" s="37"/>
      <c r="XAH64" s="37"/>
      <c r="XAI64" s="37"/>
      <c r="XAJ64" s="37"/>
      <c r="XAK64" s="37"/>
      <c r="XAL64" s="37"/>
      <c r="XAM64" s="37"/>
      <c r="XAN64" s="37"/>
      <c r="XAO64" s="37"/>
      <c r="XAP64" s="37"/>
      <c r="XAQ64" s="37"/>
      <c r="XAR64" s="37"/>
      <c r="XAS64" s="37"/>
      <c r="XAT64" s="37"/>
      <c r="XAU64" s="37"/>
      <c r="XAV64" s="37"/>
      <c r="XAW64" s="37"/>
      <c r="XAX64" s="37"/>
      <c r="XAY64" s="37"/>
      <c r="XAZ64" s="37"/>
      <c r="XBA64" s="37"/>
      <c r="XBB64" s="37"/>
      <c r="XBC64" s="37"/>
      <c r="XBD64" s="37"/>
      <c r="XBE64" s="37"/>
      <c r="XBF64" s="37"/>
      <c r="XBG64" s="37"/>
      <c r="XBH64" s="37"/>
      <c r="XBI64" s="37"/>
      <c r="XBJ64" s="37"/>
      <c r="XBK64" s="37"/>
      <c r="XBL64" s="37"/>
      <c r="XBM64" s="37"/>
      <c r="XBN64" s="37"/>
      <c r="XBO64" s="37"/>
      <c r="XBP64" s="37"/>
      <c r="XBQ64" s="37"/>
      <c r="XBR64" s="37"/>
      <c r="XBS64" s="37"/>
      <c r="XBT64" s="37"/>
      <c r="XBU64" s="37"/>
      <c r="XBV64" s="37"/>
      <c r="XBW64" s="37"/>
      <c r="XBX64" s="37"/>
      <c r="XBY64" s="37"/>
      <c r="XBZ64" s="37"/>
      <c r="XCA64" s="37"/>
      <c r="XCB64" s="37"/>
      <c r="XCC64" s="37"/>
      <c r="XCD64" s="37"/>
      <c r="XCE64" s="37"/>
      <c r="XCF64" s="37"/>
      <c r="XCG64" s="37"/>
      <c r="XCH64" s="37"/>
      <c r="XCI64" s="37"/>
      <c r="XCJ64" s="37"/>
      <c r="XCK64" s="37"/>
      <c r="XCL64" s="37"/>
      <c r="XCM64" s="37"/>
      <c r="XCN64" s="37"/>
      <c r="XCO64" s="37"/>
      <c r="XCP64" s="37"/>
      <c r="XCQ64" s="37"/>
      <c r="XCR64" s="37"/>
      <c r="XCS64" s="37"/>
      <c r="XCT64" s="37"/>
      <c r="XCU64" s="37"/>
      <c r="XCV64" s="37"/>
      <c r="XCW64" s="37"/>
      <c r="XCX64" s="37"/>
      <c r="XCY64" s="37"/>
      <c r="XCZ64" s="37"/>
      <c r="XDA64" s="37"/>
      <c r="XDB64" s="37"/>
      <c r="XDC64" s="37"/>
      <c r="XDD64" s="37"/>
      <c r="XDE64" s="37"/>
      <c r="XDF64" s="37"/>
      <c r="XDG64" s="37"/>
      <c r="XDH64" s="37"/>
      <c r="XDI64" s="37"/>
      <c r="XDJ64" s="37"/>
      <c r="XDK64" s="37"/>
      <c r="XDL64" s="37"/>
      <c r="XDM64" s="37"/>
      <c r="XDN64" s="37"/>
      <c r="XDO64" s="37"/>
      <c r="XDP64" s="37"/>
      <c r="XDQ64" s="37"/>
      <c r="XDR64" s="37"/>
      <c r="XDS64" s="37"/>
      <c r="XDT64" s="37"/>
      <c r="XDU64" s="37"/>
      <c r="XDV64" s="37"/>
      <c r="XDW64" s="37"/>
      <c r="XDX64" s="37"/>
      <c r="XDY64" s="37"/>
      <c r="XDZ64" s="37"/>
      <c r="XEA64" s="37"/>
      <c r="XEB64" s="37"/>
      <c r="XEC64" s="37"/>
      <c r="XED64" s="37"/>
      <c r="XEE64" s="37"/>
      <c r="XEF64" s="37"/>
      <c r="XEG64" s="37"/>
      <c r="XEH64" s="37"/>
      <c r="XEI64" s="37"/>
      <c r="XEJ64" s="37"/>
      <c r="XEK64" s="37"/>
      <c r="XEL64" s="37"/>
      <c r="XEM64" s="37"/>
      <c r="XEN64" s="37"/>
      <c r="XEO64" s="37"/>
      <c r="XEP64" s="37"/>
      <c r="XEQ64" s="37"/>
      <c r="XER64" s="37"/>
      <c r="XES64" s="37"/>
      <c r="XET64" s="37"/>
      <c r="XEU64" s="37"/>
      <c r="XEV64" s="37"/>
      <c r="XEW64" s="37"/>
      <c r="XEX64" s="37"/>
      <c r="XEY64" s="37"/>
    </row>
    <row r="65" s="2" customFormat="1" ht="18" hidden="1" customHeight="1" spans="1:16379">
      <c r="A65" s="23"/>
      <c r="B65" s="32"/>
      <c r="C65" s="25"/>
      <c r="D65" s="26"/>
      <c r="E65" s="27"/>
      <c r="F65" s="26"/>
      <c r="G65" s="30" t="s">
        <v>22</v>
      </c>
      <c r="H65" s="25">
        <v>11000</v>
      </c>
      <c r="I65" s="30">
        <v>0.025</v>
      </c>
      <c r="J65" s="35">
        <v>275</v>
      </c>
      <c r="K65" s="43"/>
      <c r="L65" s="43" t="s">
        <v>77</v>
      </c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37"/>
      <c r="WLM65" s="37"/>
      <c r="WLN65" s="37"/>
      <c r="WLO65" s="37"/>
      <c r="WLP65" s="37"/>
      <c r="WLQ65" s="37"/>
      <c r="WLR65" s="37"/>
      <c r="WLS65" s="37"/>
      <c r="WLT65" s="37"/>
      <c r="WLU65" s="37"/>
      <c r="WLV65" s="37"/>
      <c r="WLW65" s="37"/>
      <c r="WLX65" s="37"/>
      <c r="WLY65" s="37"/>
      <c r="WLZ65" s="37"/>
      <c r="WMA65" s="37"/>
      <c r="WMB65" s="37"/>
      <c r="WMC65" s="37"/>
      <c r="WMD65" s="37"/>
      <c r="WME65" s="37"/>
      <c r="WMF65" s="37"/>
      <c r="WMG65" s="37"/>
      <c r="WMH65" s="37"/>
      <c r="WMI65" s="37"/>
      <c r="WMJ65" s="37"/>
      <c r="WMK65" s="37"/>
      <c r="WML65" s="37"/>
      <c r="WMM65" s="37"/>
      <c r="WMN65" s="37"/>
      <c r="WMO65" s="37"/>
      <c r="WMP65" s="37"/>
      <c r="WMQ65" s="37"/>
      <c r="WMR65" s="37"/>
      <c r="WMS65" s="37"/>
      <c r="WMT65" s="37"/>
      <c r="WMU65" s="37"/>
      <c r="WMV65" s="37"/>
      <c r="WMW65" s="37"/>
      <c r="WMX65" s="37"/>
      <c r="WMY65" s="37"/>
      <c r="WMZ65" s="37"/>
      <c r="WNA65" s="37"/>
      <c r="WNB65" s="37"/>
      <c r="WNC65" s="37"/>
      <c r="WND65" s="37"/>
      <c r="WNE65" s="37"/>
      <c r="WNF65" s="37"/>
      <c r="WNG65" s="37"/>
      <c r="WNH65" s="37"/>
      <c r="WNI65" s="37"/>
      <c r="WNJ65" s="37"/>
      <c r="WNK65" s="37"/>
      <c r="WNL65" s="37"/>
      <c r="WNM65" s="37"/>
      <c r="WNN65" s="37"/>
      <c r="WNO65" s="37"/>
      <c r="WNP65" s="37"/>
      <c r="WNQ65" s="37"/>
      <c r="WNR65" s="37"/>
      <c r="WNS65" s="37"/>
      <c r="WNT65" s="37"/>
      <c r="WNU65" s="37"/>
      <c r="WNV65" s="37"/>
      <c r="WNW65" s="37"/>
      <c r="WNX65" s="37"/>
      <c r="WNY65" s="37"/>
      <c r="WNZ65" s="37"/>
      <c r="WOA65" s="37"/>
      <c r="WOB65" s="37"/>
      <c r="WOC65" s="37"/>
      <c r="WOD65" s="37"/>
      <c r="WOE65" s="37"/>
      <c r="WOF65" s="37"/>
      <c r="WOG65" s="37"/>
      <c r="WOH65" s="37"/>
      <c r="WOI65" s="37"/>
      <c r="WOJ65" s="37"/>
      <c r="WOK65" s="37"/>
      <c r="WOL65" s="37"/>
      <c r="WOM65" s="37"/>
      <c r="WON65" s="37"/>
      <c r="WOO65" s="37"/>
      <c r="WOP65" s="37"/>
      <c r="WOQ65" s="37"/>
      <c r="WOR65" s="37"/>
      <c r="WOS65" s="37"/>
      <c r="WOT65" s="37"/>
      <c r="WOU65" s="37"/>
      <c r="WOV65" s="37"/>
      <c r="WOW65" s="37"/>
      <c r="WOX65" s="37"/>
      <c r="WOY65" s="37"/>
      <c r="WOZ65" s="37"/>
      <c r="WPA65" s="37"/>
      <c r="WPB65" s="37"/>
      <c r="WPC65" s="37"/>
      <c r="WPD65" s="37"/>
      <c r="WPE65" s="37"/>
      <c r="WPF65" s="37"/>
      <c r="WPG65" s="37"/>
      <c r="WPH65" s="37"/>
      <c r="WPI65" s="37"/>
      <c r="WPJ65" s="37"/>
      <c r="WPK65" s="37"/>
      <c r="WPL65" s="37"/>
      <c r="WPM65" s="37"/>
      <c r="WPN65" s="37"/>
      <c r="WPO65" s="37"/>
      <c r="WPP65" s="37"/>
      <c r="WPQ65" s="37"/>
      <c r="WPR65" s="37"/>
      <c r="WPS65" s="37"/>
      <c r="WPT65" s="37"/>
      <c r="WPU65" s="37"/>
      <c r="WPV65" s="37"/>
      <c r="WPW65" s="37"/>
      <c r="WPX65" s="37"/>
      <c r="WPY65" s="37"/>
      <c r="WPZ65" s="37"/>
      <c r="WQA65" s="37"/>
      <c r="WQB65" s="37"/>
      <c r="WQC65" s="37"/>
      <c r="WQD65" s="37"/>
      <c r="WQE65" s="37"/>
      <c r="WQF65" s="37"/>
      <c r="WQG65" s="37"/>
      <c r="WQH65" s="37"/>
      <c r="WQI65" s="37"/>
      <c r="WQJ65" s="37"/>
      <c r="WQK65" s="37"/>
      <c r="WQL65" s="37"/>
      <c r="WQM65" s="37"/>
      <c r="WQN65" s="37"/>
      <c r="WQO65" s="37"/>
      <c r="WQP65" s="37"/>
      <c r="WQQ65" s="37"/>
      <c r="WQR65" s="37"/>
      <c r="WQS65" s="37"/>
      <c r="WQT65" s="37"/>
      <c r="WQU65" s="37"/>
      <c r="WQV65" s="37"/>
      <c r="WQW65" s="37"/>
      <c r="WQX65" s="37"/>
      <c r="WQY65" s="37"/>
      <c r="WQZ65" s="37"/>
      <c r="WRA65" s="37"/>
      <c r="WRB65" s="37"/>
      <c r="WRC65" s="37"/>
      <c r="WRD65" s="37"/>
      <c r="WRE65" s="37"/>
      <c r="WRF65" s="37"/>
      <c r="WRG65" s="37"/>
      <c r="WRH65" s="37"/>
      <c r="WRI65" s="37"/>
      <c r="WRJ65" s="37"/>
      <c r="WRK65" s="37"/>
      <c r="WRL65" s="37"/>
      <c r="WRM65" s="37"/>
      <c r="WRN65" s="37"/>
      <c r="WRO65" s="37"/>
      <c r="WRP65" s="37"/>
      <c r="WRQ65" s="37"/>
      <c r="WRR65" s="37"/>
      <c r="WRS65" s="37"/>
      <c r="WRT65" s="37"/>
      <c r="WRU65" s="37"/>
      <c r="WRV65" s="37"/>
      <c r="WRW65" s="37"/>
      <c r="WRX65" s="37"/>
      <c r="WRY65" s="37"/>
      <c r="WRZ65" s="37"/>
      <c r="WSA65" s="37"/>
      <c r="WSB65" s="37"/>
      <c r="WSC65" s="37"/>
      <c r="WSD65" s="37"/>
      <c r="WSE65" s="37"/>
      <c r="WSF65" s="37"/>
      <c r="WSG65" s="37"/>
      <c r="WSH65" s="37"/>
      <c r="WSI65" s="37"/>
      <c r="WSJ65" s="37"/>
      <c r="WSK65" s="37"/>
      <c r="WSL65" s="37"/>
      <c r="WSM65" s="37"/>
      <c r="WSN65" s="37"/>
      <c r="WSO65" s="37"/>
      <c r="WSP65" s="37"/>
      <c r="WSQ65" s="37"/>
      <c r="WSR65" s="37"/>
      <c r="WSS65" s="37"/>
      <c r="WST65" s="37"/>
      <c r="WSU65" s="37"/>
      <c r="WSV65" s="37"/>
      <c r="WSW65" s="37"/>
      <c r="WSX65" s="37"/>
      <c r="WSY65" s="37"/>
      <c r="WSZ65" s="37"/>
      <c r="WTA65" s="37"/>
      <c r="WTB65" s="37"/>
      <c r="WTC65" s="37"/>
      <c r="WTD65" s="37"/>
      <c r="WTE65" s="37"/>
      <c r="WTF65" s="37"/>
      <c r="WTG65" s="37"/>
      <c r="WTH65" s="37"/>
      <c r="WTI65" s="37"/>
      <c r="WTJ65" s="37"/>
      <c r="WTK65" s="37"/>
      <c r="WTL65" s="37"/>
      <c r="WTM65" s="37"/>
      <c r="WTN65" s="37"/>
      <c r="WTO65" s="37"/>
      <c r="WTP65" s="37"/>
      <c r="WTQ65" s="37"/>
      <c r="WTR65" s="37"/>
      <c r="WTS65" s="37"/>
      <c r="WTT65" s="37"/>
      <c r="WTU65" s="37"/>
      <c r="WTV65" s="37"/>
      <c r="WTW65" s="37"/>
      <c r="WTX65" s="37"/>
      <c r="WTY65" s="37"/>
      <c r="WTZ65" s="37"/>
      <c r="WUA65" s="37"/>
      <c r="WUB65" s="37"/>
      <c r="WUC65" s="37"/>
      <c r="WUD65" s="37"/>
      <c r="WUE65" s="37"/>
      <c r="WUF65" s="37"/>
      <c r="WUG65" s="37"/>
      <c r="WUH65" s="37"/>
      <c r="WUI65" s="37"/>
      <c r="WUJ65" s="37"/>
      <c r="WUK65" s="37"/>
      <c r="WUL65" s="37"/>
      <c r="WUM65" s="37"/>
      <c r="WUN65" s="37"/>
      <c r="WUO65" s="37"/>
      <c r="WUP65" s="37"/>
      <c r="WUQ65" s="37"/>
      <c r="WUR65" s="37"/>
      <c r="WUS65" s="37"/>
      <c r="WUT65" s="37"/>
      <c r="WUU65" s="37"/>
      <c r="WUV65" s="37"/>
      <c r="WUW65" s="37"/>
      <c r="WUX65" s="37"/>
      <c r="WUY65" s="37"/>
      <c r="WUZ65" s="37"/>
      <c r="WVA65" s="37"/>
      <c r="WVB65" s="37"/>
      <c r="WVC65" s="37"/>
      <c r="WVD65" s="37"/>
      <c r="WVE65" s="37"/>
      <c r="WVF65" s="37"/>
      <c r="WVG65" s="37"/>
      <c r="WVH65" s="37"/>
      <c r="WVI65" s="37"/>
      <c r="WVJ65" s="37"/>
      <c r="WVK65" s="37"/>
      <c r="WVL65" s="37"/>
      <c r="WVM65" s="37"/>
      <c r="WVN65" s="37"/>
      <c r="WVO65" s="37"/>
      <c r="WVP65" s="37"/>
      <c r="WVQ65" s="37"/>
      <c r="WVR65" s="37"/>
      <c r="WVS65" s="37"/>
      <c r="WVT65" s="37"/>
      <c r="WVU65" s="37"/>
      <c r="WVV65" s="37"/>
      <c r="WVW65" s="37"/>
      <c r="WVX65" s="37"/>
      <c r="WVY65" s="37"/>
      <c r="WVZ65" s="37"/>
      <c r="WWA65" s="37"/>
      <c r="WWB65" s="37"/>
      <c r="WWC65" s="37"/>
      <c r="WWD65" s="37"/>
      <c r="WWE65" s="37"/>
      <c r="WWF65" s="37"/>
      <c r="WWG65" s="37"/>
      <c r="WWH65" s="37"/>
      <c r="WWI65" s="37"/>
      <c r="WWJ65" s="37"/>
      <c r="WWK65" s="37"/>
      <c r="WWL65" s="37"/>
      <c r="WWM65" s="37"/>
      <c r="WWN65" s="37"/>
      <c r="WWO65" s="37"/>
      <c r="WWP65" s="37"/>
      <c r="WWQ65" s="37"/>
      <c r="WWR65" s="37"/>
      <c r="WWS65" s="37"/>
      <c r="WWT65" s="37"/>
      <c r="WWU65" s="37"/>
      <c r="WWV65" s="37"/>
      <c r="WWW65" s="37"/>
      <c r="WWX65" s="37"/>
      <c r="WWY65" s="37"/>
      <c r="WWZ65" s="37"/>
      <c r="WXA65" s="37"/>
      <c r="WXB65" s="37"/>
      <c r="WXC65" s="37"/>
      <c r="WXD65" s="37"/>
      <c r="WXE65" s="37"/>
      <c r="WXF65" s="37"/>
      <c r="WXG65" s="37"/>
      <c r="WXH65" s="37"/>
      <c r="WXI65" s="37"/>
      <c r="WXJ65" s="37"/>
      <c r="WXK65" s="37"/>
      <c r="WXL65" s="37"/>
      <c r="WXM65" s="37"/>
      <c r="WXN65" s="37"/>
      <c r="WXO65" s="37"/>
      <c r="WXP65" s="37"/>
      <c r="WXQ65" s="37"/>
      <c r="WXR65" s="37"/>
      <c r="WXS65" s="37"/>
      <c r="WXT65" s="37"/>
      <c r="WXU65" s="37"/>
      <c r="WXV65" s="37"/>
      <c r="WXW65" s="37"/>
      <c r="WXX65" s="37"/>
      <c r="WXY65" s="37"/>
      <c r="WXZ65" s="37"/>
      <c r="WYA65" s="37"/>
      <c r="WYB65" s="37"/>
      <c r="WYC65" s="37"/>
      <c r="WYD65" s="37"/>
      <c r="WYE65" s="37"/>
      <c r="WYF65" s="37"/>
      <c r="WYG65" s="37"/>
      <c r="WYH65" s="37"/>
      <c r="WYI65" s="37"/>
      <c r="WYJ65" s="37"/>
      <c r="WYK65" s="37"/>
      <c r="WYL65" s="37"/>
      <c r="WYM65" s="37"/>
      <c r="WYN65" s="37"/>
      <c r="WYO65" s="37"/>
      <c r="WYP65" s="37"/>
      <c r="WYQ65" s="37"/>
      <c r="WYR65" s="37"/>
      <c r="WYS65" s="37"/>
      <c r="WYT65" s="37"/>
      <c r="WYU65" s="37"/>
      <c r="WYV65" s="37"/>
      <c r="WYW65" s="37"/>
      <c r="WYX65" s="37"/>
      <c r="WYY65" s="37"/>
      <c r="WYZ65" s="37"/>
      <c r="WZA65" s="37"/>
      <c r="WZB65" s="37"/>
      <c r="WZC65" s="37"/>
      <c r="WZD65" s="37"/>
      <c r="WZE65" s="37"/>
      <c r="WZF65" s="37"/>
      <c r="WZG65" s="37"/>
      <c r="WZH65" s="37"/>
      <c r="WZI65" s="37"/>
      <c r="WZJ65" s="37"/>
      <c r="WZK65" s="37"/>
      <c r="WZL65" s="37"/>
      <c r="WZM65" s="37"/>
      <c r="WZN65" s="37"/>
      <c r="WZO65" s="37"/>
      <c r="WZP65" s="37"/>
      <c r="WZQ65" s="37"/>
      <c r="WZR65" s="37"/>
      <c r="WZS65" s="37"/>
      <c r="WZT65" s="37"/>
      <c r="WZU65" s="37"/>
      <c r="WZV65" s="37"/>
      <c r="WZW65" s="37"/>
      <c r="WZX65" s="37"/>
      <c r="WZY65" s="37"/>
      <c r="WZZ65" s="37"/>
      <c r="XAA65" s="37"/>
      <c r="XAB65" s="37"/>
      <c r="XAC65" s="37"/>
      <c r="XAD65" s="37"/>
      <c r="XAE65" s="37"/>
      <c r="XAF65" s="37"/>
      <c r="XAG65" s="37"/>
      <c r="XAH65" s="37"/>
      <c r="XAI65" s="37"/>
      <c r="XAJ65" s="37"/>
      <c r="XAK65" s="37"/>
      <c r="XAL65" s="37"/>
      <c r="XAM65" s="37"/>
      <c r="XAN65" s="37"/>
      <c r="XAO65" s="37"/>
      <c r="XAP65" s="37"/>
      <c r="XAQ65" s="37"/>
      <c r="XAR65" s="37"/>
      <c r="XAS65" s="37"/>
      <c r="XAT65" s="37"/>
      <c r="XAU65" s="37"/>
      <c r="XAV65" s="37"/>
      <c r="XAW65" s="37"/>
      <c r="XAX65" s="37"/>
      <c r="XAY65" s="37"/>
      <c r="XAZ65" s="37"/>
      <c r="XBA65" s="37"/>
      <c r="XBB65" s="37"/>
      <c r="XBC65" s="37"/>
      <c r="XBD65" s="37"/>
      <c r="XBE65" s="37"/>
      <c r="XBF65" s="37"/>
      <c r="XBG65" s="37"/>
      <c r="XBH65" s="37"/>
      <c r="XBI65" s="37"/>
      <c r="XBJ65" s="37"/>
      <c r="XBK65" s="37"/>
      <c r="XBL65" s="37"/>
      <c r="XBM65" s="37"/>
      <c r="XBN65" s="37"/>
      <c r="XBO65" s="37"/>
      <c r="XBP65" s="37"/>
      <c r="XBQ65" s="37"/>
      <c r="XBR65" s="37"/>
      <c r="XBS65" s="37"/>
      <c r="XBT65" s="37"/>
      <c r="XBU65" s="37"/>
      <c r="XBV65" s="37"/>
      <c r="XBW65" s="37"/>
      <c r="XBX65" s="37"/>
      <c r="XBY65" s="37"/>
      <c r="XBZ65" s="37"/>
      <c r="XCA65" s="37"/>
      <c r="XCB65" s="37"/>
      <c r="XCC65" s="37"/>
      <c r="XCD65" s="37"/>
      <c r="XCE65" s="37"/>
      <c r="XCF65" s="37"/>
      <c r="XCG65" s="37"/>
      <c r="XCH65" s="37"/>
      <c r="XCI65" s="37"/>
      <c r="XCJ65" s="37"/>
      <c r="XCK65" s="37"/>
      <c r="XCL65" s="37"/>
      <c r="XCM65" s="37"/>
      <c r="XCN65" s="37"/>
      <c r="XCO65" s="37"/>
      <c r="XCP65" s="37"/>
      <c r="XCQ65" s="37"/>
      <c r="XCR65" s="37"/>
      <c r="XCS65" s="37"/>
      <c r="XCT65" s="37"/>
      <c r="XCU65" s="37"/>
      <c r="XCV65" s="37"/>
      <c r="XCW65" s="37"/>
      <c r="XCX65" s="37"/>
      <c r="XCY65" s="37"/>
      <c r="XCZ65" s="37"/>
      <c r="XDA65" s="37"/>
      <c r="XDB65" s="37"/>
      <c r="XDC65" s="37"/>
      <c r="XDD65" s="37"/>
      <c r="XDE65" s="37"/>
      <c r="XDF65" s="37"/>
      <c r="XDG65" s="37"/>
      <c r="XDH65" s="37"/>
      <c r="XDI65" s="37"/>
      <c r="XDJ65" s="37"/>
      <c r="XDK65" s="37"/>
      <c r="XDL65" s="37"/>
      <c r="XDM65" s="37"/>
      <c r="XDN65" s="37"/>
      <c r="XDO65" s="37"/>
      <c r="XDP65" s="37"/>
      <c r="XDQ65" s="37"/>
      <c r="XDR65" s="37"/>
      <c r="XDS65" s="37"/>
      <c r="XDT65" s="37"/>
      <c r="XDU65" s="37"/>
      <c r="XDV65" s="37"/>
      <c r="XDW65" s="37"/>
      <c r="XDX65" s="37"/>
      <c r="XDY65" s="37"/>
      <c r="XDZ65" s="37"/>
      <c r="XEA65" s="37"/>
      <c r="XEB65" s="37"/>
      <c r="XEC65" s="37"/>
      <c r="XED65" s="37"/>
      <c r="XEE65" s="37"/>
      <c r="XEF65" s="37"/>
      <c r="XEG65" s="37"/>
      <c r="XEH65" s="37"/>
      <c r="XEI65" s="37"/>
      <c r="XEJ65" s="37"/>
      <c r="XEK65" s="37"/>
      <c r="XEL65" s="37"/>
      <c r="XEM65" s="37"/>
      <c r="XEN65" s="37"/>
      <c r="XEO65" s="37"/>
      <c r="XEP65" s="37"/>
      <c r="XEQ65" s="37"/>
      <c r="XER65" s="37"/>
      <c r="XES65" s="37"/>
      <c r="XET65" s="37"/>
      <c r="XEU65" s="37"/>
      <c r="XEV65" s="37"/>
      <c r="XEW65" s="37"/>
      <c r="XEX65" s="37"/>
      <c r="XEY65" s="37"/>
    </row>
    <row r="66" s="2" customFormat="1" ht="18" hidden="1" customHeight="1" spans="1:16379">
      <c r="A66" s="23"/>
      <c r="B66" s="31">
        <v>45840</v>
      </c>
      <c r="C66" s="25"/>
      <c r="D66" s="26"/>
      <c r="E66" s="27"/>
      <c r="F66" s="26"/>
      <c r="G66" s="28" t="s">
        <v>35</v>
      </c>
      <c r="H66" s="25">
        <v>5610</v>
      </c>
      <c r="I66" s="30">
        <v>1</v>
      </c>
      <c r="J66" s="35">
        <v>5610</v>
      </c>
      <c r="K66" s="43"/>
      <c r="L66" s="43" t="s">
        <v>77</v>
      </c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37"/>
      <c r="WLM66" s="37"/>
      <c r="WLN66" s="37"/>
      <c r="WLO66" s="37"/>
      <c r="WLP66" s="37"/>
      <c r="WLQ66" s="37"/>
      <c r="WLR66" s="37"/>
      <c r="WLS66" s="37"/>
      <c r="WLT66" s="37"/>
      <c r="WLU66" s="37"/>
      <c r="WLV66" s="37"/>
      <c r="WLW66" s="37"/>
      <c r="WLX66" s="37"/>
      <c r="WLY66" s="37"/>
      <c r="WLZ66" s="37"/>
      <c r="WMA66" s="37"/>
      <c r="WMB66" s="37"/>
      <c r="WMC66" s="37"/>
      <c r="WMD66" s="37"/>
      <c r="WME66" s="37"/>
      <c r="WMF66" s="37"/>
      <c r="WMG66" s="37"/>
      <c r="WMH66" s="37"/>
      <c r="WMI66" s="37"/>
      <c r="WMJ66" s="37"/>
      <c r="WMK66" s="37"/>
      <c r="WML66" s="37"/>
      <c r="WMM66" s="37"/>
      <c r="WMN66" s="37"/>
      <c r="WMO66" s="37"/>
      <c r="WMP66" s="37"/>
      <c r="WMQ66" s="37"/>
      <c r="WMR66" s="37"/>
      <c r="WMS66" s="37"/>
      <c r="WMT66" s="37"/>
      <c r="WMU66" s="37"/>
      <c r="WMV66" s="37"/>
      <c r="WMW66" s="37"/>
      <c r="WMX66" s="37"/>
      <c r="WMY66" s="37"/>
      <c r="WMZ66" s="37"/>
      <c r="WNA66" s="37"/>
      <c r="WNB66" s="37"/>
      <c r="WNC66" s="37"/>
      <c r="WND66" s="37"/>
      <c r="WNE66" s="37"/>
      <c r="WNF66" s="37"/>
      <c r="WNG66" s="37"/>
      <c r="WNH66" s="37"/>
      <c r="WNI66" s="37"/>
      <c r="WNJ66" s="37"/>
      <c r="WNK66" s="37"/>
      <c r="WNL66" s="37"/>
      <c r="WNM66" s="37"/>
      <c r="WNN66" s="37"/>
      <c r="WNO66" s="37"/>
      <c r="WNP66" s="37"/>
      <c r="WNQ66" s="37"/>
      <c r="WNR66" s="37"/>
      <c r="WNS66" s="37"/>
      <c r="WNT66" s="37"/>
      <c r="WNU66" s="37"/>
      <c r="WNV66" s="37"/>
      <c r="WNW66" s="37"/>
      <c r="WNX66" s="37"/>
      <c r="WNY66" s="37"/>
      <c r="WNZ66" s="37"/>
      <c r="WOA66" s="37"/>
      <c r="WOB66" s="37"/>
      <c r="WOC66" s="37"/>
      <c r="WOD66" s="37"/>
      <c r="WOE66" s="37"/>
      <c r="WOF66" s="37"/>
      <c r="WOG66" s="37"/>
      <c r="WOH66" s="37"/>
      <c r="WOI66" s="37"/>
      <c r="WOJ66" s="37"/>
      <c r="WOK66" s="37"/>
      <c r="WOL66" s="37"/>
      <c r="WOM66" s="37"/>
      <c r="WON66" s="37"/>
      <c r="WOO66" s="37"/>
      <c r="WOP66" s="37"/>
      <c r="WOQ66" s="37"/>
      <c r="WOR66" s="37"/>
      <c r="WOS66" s="37"/>
      <c r="WOT66" s="37"/>
      <c r="WOU66" s="37"/>
      <c r="WOV66" s="37"/>
      <c r="WOW66" s="37"/>
      <c r="WOX66" s="37"/>
      <c r="WOY66" s="37"/>
      <c r="WOZ66" s="37"/>
      <c r="WPA66" s="37"/>
      <c r="WPB66" s="37"/>
      <c r="WPC66" s="37"/>
      <c r="WPD66" s="37"/>
      <c r="WPE66" s="37"/>
      <c r="WPF66" s="37"/>
      <c r="WPG66" s="37"/>
      <c r="WPH66" s="37"/>
      <c r="WPI66" s="37"/>
      <c r="WPJ66" s="37"/>
      <c r="WPK66" s="37"/>
      <c r="WPL66" s="37"/>
      <c r="WPM66" s="37"/>
      <c r="WPN66" s="37"/>
      <c r="WPO66" s="37"/>
      <c r="WPP66" s="37"/>
      <c r="WPQ66" s="37"/>
      <c r="WPR66" s="37"/>
      <c r="WPS66" s="37"/>
      <c r="WPT66" s="37"/>
      <c r="WPU66" s="37"/>
      <c r="WPV66" s="37"/>
      <c r="WPW66" s="37"/>
      <c r="WPX66" s="37"/>
      <c r="WPY66" s="37"/>
      <c r="WPZ66" s="37"/>
      <c r="WQA66" s="37"/>
      <c r="WQB66" s="37"/>
      <c r="WQC66" s="37"/>
      <c r="WQD66" s="37"/>
      <c r="WQE66" s="37"/>
      <c r="WQF66" s="37"/>
      <c r="WQG66" s="37"/>
      <c r="WQH66" s="37"/>
      <c r="WQI66" s="37"/>
      <c r="WQJ66" s="37"/>
      <c r="WQK66" s="37"/>
      <c r="WQL66" s="37"/>
      <c r="WQM66" s="37"/>
      <c r="WQN66" s="37"/>
      <c r="WQO66" s="37"/>
      <c r="WQP66" s="37"/>
      <c r="WQQ66" s="37"/>
      <c r="WQR66" s="37"/>
      <c r="WQS66" s="37"/>
      <c r="WQT66" s="37"/>
      <c r="WQU66" s="37"/>
      <c r="WQV66" s="37"/>
      <c r="WQW66" s="37"/>
      <c r="WQX66" s="37"/>
      <c r="WQY66" s="37"/>
      <c r="WQZ66" s="37"/>
      <c r="WRA66" s="37"/>
      <c r="WRB66" s="37"/>
      <c r="WRC66" s="37"/>
      <c r="WRD66" s="37"/>
      <c r="WRE66" s="37"/>
      <c r="WRF66" s="37"/>
      <c r="WRG66" s="37"/>
      <c r="WRH66" s="37"/>
      <c r="WRI66" s="37"/>
      <c r="WRJ66" s="37"/>
      <c r="WRK66" s="37"/>
      <c r="WRL66" s="37"/>
      <c r="WRM66" s="37"/>
      <c r="WRN66" s="37"/>
      <c r="WRO66" s="37"/>
      <c r="WRP66" s="37"/>
      <c r="WRQ66" s="37"/>
      <c r="WRR66" s="37"/>
      <c r="WRS66" s="37"/>
      <c r="WRT66" s="37"/>
      <c r="WRU66" s="37"/>
      <c r="WRV66" s="37"/>
      <c r="WRW66" s="37"/>
      <c r="WRX66" s="37"/>
      <c r="WRY66" s="37"/>
      <c r="WRZ66" s="37"/>
      <c r="WSA66" s="37"/>
      <c r="WSB66" s="37"/>
      <c r="WSC66" s="37"/>
      <c r="WSD66" s="37"/>
      <c r="WSE66" s="37"/>
      <c r="WSF66" s="37"/>
      <c r="WSG66" s="37"/>
      <c r="WSH66" s="37"/>
      <c r="WSI66" s="37"/>
      <c r="WSJ66" s="37"/>
      <c r="WSK66" s="37"/>
      <c r="WSL66" s="37"/>
      <c r="WSM66" s="37"/>
      <c r="WSN66" s="37"/>
      <c r="WSO66" s="37"/>
      <c r="WSP66" s="37"/>
      <c r="WSQ66" s="37"/>
      <c r="WSR66" s="37"/>
      <c r="WSS66" s="37"/>
      <c r="WST66" s="37"/>
      <c r="WSU66" s="37"/>
      <c r="WSV66" s="37"/>
      <c r="WSW66" s="37"/>
      <c r="WSX66" s="37"/>
      <c r="WSY66" s="37"/>
      <c r="WSZ66" s="37"/>
      <c r="WTA66" s="37"/>
      <c r="WTB66" s="37"/>
      <c r="WTC66" s="37"/>
      <c r="WTD66" s="37"/>
      <c r="WTE66" s="37"/>
      <c r="WTF66" s="37"/>
      <c r="WTG66" s="37"/>
      <c r="WTH66" s="37"/>
      <c r="WTI66" s="37"/>
      <c r="WTJ66" s="37"/>
      <c r="WTK66" s="37"/>
      <c r="WTL66" s="37"/>
      <c r="WTM66" s="37"/>
      <c r="WTN66" s="37"/>
      <c r="WTO66" s="37"/>
      <c r="WTP66" s="37"/>
      <c r="WTQ66" s="37"/>
      <c r="WTR66" s="37"/>
      <c r="WTS66" s="37"/>
      <c r="WTT66" s="37"/>
      <c r="WTU66" s="37"/>
      <c r="WTV66" s="37"/>
      <c r="WTW66" s="37"/>
      <c r="WTX66" s="37"/>
      <c r="WTY66" s="37"/>
      <c r="WTZ66" s="37"/>
      <c r="WUA66" s="37"/>
      <c r="WUB66" s="37"/>
      <c r="WUC66" s="37"/>
      <c r="WUD66" s="37"/>
      <c r="WUE66" s="37"/>
      <c r="WUF66" s="37"/>
      <c r="WUG66" s="37"/>
      <c r="WUH66" s="37"/>
      <c r="WUI66" s="37"/>
      <c r="WUJ66" s="37"/>
      <c r="WUK66" s="37"/>
      <c r="WUL66" s="37"/>
      <c r="WUM66" s="37"/>
      <c r="WUN66" s="37"/>
      <c r="WUO66" s="37"/>
      <c r="WUP66" s="37"/>
      <c r="WUQ66" s="37"/>
      <c r="WUR66" s="37"/>
      <c r="WUS66" s="37"/>
      <c r="WUT66" s="37"/>
      <c r="WUU66" s="37"/>
      <c r="WUV66" s="37"/>
      <c r="WUW66" s="37"/>
      <c r="WUX66" s="37"/>
      <c r="WUY66" s="37"/>
      <c r="WUZ66" s="37"/>
      <c r="WVA66" s="37"/>
      <c r="WVB66" s="37"/>
      <c r="WVC66" s="37"/>
      <c r="WVD66" s="37"/>
      <c r="WVE66" s="37"/>
      <c r="WVF66" s="37"/>
      <c r="WVG66" s="37"/>
      <c r="WVH66" s="37"/>
      <c r="WVI66" s="37"/>
      <c r="WVJ66" s="37"/>
      <c r="WVK66" s="37"/>
      <c r="WVL66" s="37"/>
      <c r="WVM66" s="37"/>
      <c r="WVN66" s="37"/>
      <c r="WVO66" s="37"/>
      <c r="WVP66" s="37"/>
      <c r="WVQ66" s="37"/>
      <c r="WVR66" s="37"/>
      <c r="WVS66" s="37"/>
      <c r="WVT66" s="37"/>
      <c r="WVU66" s="37"/>
      <c r="WVV66" s="37"/>
      <c r="WVW66" s="37"/>
      <c r="WVX66" s="37"/>
      <c r="WVY66" s="37"/>
      <c r="WVZ66" s="37"/>
      <c r="WWA66" s="37"/>
      <c r="WWB66" s="37"/>
      <c r="WWC66" s="37"/>
      <c r="WWD66" s="37"/>
      <c r="WWE66" s="37"/>
      <c r="WWF66" s="37"/>
      <c r="WWG66" s="37"/>
      <c r="WWH66" s="37"/>
      <c r="WWI66" s="37"/>
      <c r="WWJ66" s="37"/>
      <c r="WWK66" s="37"/>
      <c r="WWL66" s="37"/>
      <c r="WWM66" s="37"/>
      <c r="WWN66" s="37"/>
      <c r="WWO66" s="37"/>
      <c r="WWP66" s="37"/>
      <c r="WWQ66" s="37"/>
      <c r="WWR66" s="37"/>
      <c r="WWS66" s="37"/>
      <c r="WWT66" s="37"/>
      <c r="WWU66" s="37"/>
      <c r="WWV66" s="37"/>
      <c r="WWW66" s="37"/>
      <c r="WWX66" s="37"/>
      <c r="WWY66" s="37"/>
      <c r="WWZ66" s="37"/>
      <c r="WXA66" s="37"/>
      <c r="WXB66" s="37"/>
      <c r="WXC66" s="37"/>
      <c r="WXD66" s="37"/>
      <c r="WXE66" s="37"/>
      <c r="WXF66" s="37"/>
      <c r="WXG66" s="37"/>
      <c r="WXH66" s="37"/>
      <c r="WXI66" s="37"/>
      <c r="WXJ66" s="37"/>
      <c r="WXK66" s="37"/>
      <c r="WXL66" s="37"/>
      <c r="WXM66" s="37"/>
      <c r="WXN66" s="37"/>
      <c r="WXO66" s="37"/>
      <c r="WXP66" s="37"/>
      <c r="WXQ66" s="37"/>
      <c r="WXR66" s="37"/>
      <c r="WXS66" s="37"/>
      <c r="WXT66" s="37"/>
      <c r="WXU66" s="37"/>
      <c r="WXV66" s="37"/>
      <c r="WXW66" s="37"/>
      <c r="WXX66" s="37"/>
      <c r="WXY66" s="37"/>
      <c r="WXZ66" s="37"/>
      <c r="WYA66" s="37"/>
      <c r="WYB66" s="37"/>
      <c r="WYC66" s="37"/>
      <c r="WYD66" s="37"/>
      <c r="WYE66" s="37"/>
      <c r="WYF66" s="37"/>
      <c r="WYG66" s="37"/>
      <c r="WYH66" s="37"/>
      <c r="WYI66" s="37"/>
      <c r="WYJ66" s="37"/>
      <c r="WYK66" s="37"/>
      <c r="WYL66" s="37"/>
      <c r="WYM66" s="37"/>
      <c r="WYN66" s="37"/>
      <c r="WYO66" s="37"/>
      <c r="WYP66" s="37"/>
      <c r="WYQ66" s="37"/>
      <c r="WYR66" s="37"/>
      <c r="WYS66" s="37"/>
      <c r="WYT66" s="37"/>
      <c r="WYU66" s="37"/>
      <c r="WYV66" s="37"/>
      <c r="WYW66" s="37"/>
      <c r="WYX66" s="37"/>
      <c r="WYY66" s="37"/>
      <c r="WYZ66" s="37"/>
      <c r="WZA66" s="37"/>
      <c r="WZB66" s="37"/>
      <c r="WZC66" s="37"/>
      <c r="WZD66" s="37"/>
      <c r="WZE66" s="37"/>
      <c r="WZF66" s="37"/>
      <c r="WZG66" s="37"/>
      <c r="WZH66" s="37"/>
      <c r="WZI66" s="37"/>
      <c r="WZJ66" s="37"/>
      <c r="WZK66" s="37"/>
      <c r="WZL66" s="37"/>
      <c r="WZM66" s="37"/>
      <c r="WZN66" s="37"/>
      <c r="WZO66" s="37"/>
      <c r="WZP66" s="37"/>
      <c r="WZQ66" s="37"/>
      <c r="WZR66" s="37"/>
      <c r="WZS66" s="37"/>
      <c r="WZT66" s="37"/>
      <c r="WZU66" s="37"/>
      <c r="WZV66" s="37"/>
      <c r="WZW66" s="37"/>
      <c r="WZX66" s="37"/>
      <c r="WZY66" s="37"/>
      <c r="WZZ66" s="37"/>
      <c r="XAA66" s="37"/>
      <c r="XAB66" s="37"/>
      <c r="XAC66" s="37"/>
      <c r="XAD66" s="37"/>
      <c r="XAE66" s="37"/>
      <c r="XAF66" s="37"/>
      <c r="XAG66" s="37"/>
      <c r="XAH66" s="37"/>
      <c r="XAI66" s="37"/>
      <c r="XAJ66" s="37"/>
      <c r="XAK66" s="37"/>
      <c r="XAL66" s="37"/>
      <c r="XAM66" s="37"/>
      <c r="XAN66" s="37"/>
      <c r="XAO66" s="37"/>
      <c r="XAP66" s="37"/>
      <c r="XAQ66" s="37"/>
      <c r="XAR66" s="37"/>
      <c r="XAS66" s="37"/>
      <c r="XAT66" s="37"/>
      <c r="XAU66" s="37"/>
      <c r="XAV66" s="37"/>
      <c r="XAW66" s="37"/>
      <c r="XAX66" s="37"/>
      <c r="XAY66" s="37"/>
      <c r="XAZ66" s="37"/>
      <c r="XBA66" s="37"/>
      <c r="XBB66" s="37"/>
      <c r="XBC66" s="37"/>
      <c r="XBD66" s="37"/>
      <c r="XBE66" s="37"/>
      <c r="XBF66" s="37"/>
      <c r="XBG66" s="37"/>
      <c r="XBH66" s="37"/>
      <c r="XBI66" s="37"/>
      <c r="XBJ66" s="37"/>
      <c r="XBK66" s="37"/>
      <c r="XBL66" s="37"/>
      <c r="XBM66" s="37"/>
      <c r="XBN66" s="37"/>
      <c r="XBO66" s="37"/>
      <c r="XBP66" s="37"/>
      <c r="XBQ66" s="37"/>
      <c r="XBR66" s="37"/>
      <c r="XBS66" s="37"/>
      <c r="XBT66" s="37"/>
      <c r="XBU66" s="37"/>
      <c r="XBV66" s="37"/>
      <c r="XBW66" s="37"/>
      <c r="XBX66" s="37"/>
      <c r="XBY66" s="37"/>
      <c r="XBZ66" s="37"/>
      <c r="XCA66" s="37"/>
      <c r="XCB66" s="37"/>
      <c r="XCC66" s="37"/>
      <c r="XCD66" s="37"/>
      <c r="XCE66" s="37"/>
      <c r="XCF66" s="37"/>
      <c r="XCG66" s="37"/>
      <c r="XCH66" s="37"/>
      <c r="XCI66" s="37"/>
      <c r="XCJ66" s="37"/>
      <c r="XCK66" s="37"/>
      <c r="XCL66" s="37"/>
      <c r="XCM66" s="37"/>
      <c r="XCN66" s="37"/>
      <c r="XCO66" s="37"/>
      <c r="XCP66" s="37"/>
      <c r="XCQ66" s="37"/>
      <c r="XCR66" s="37"/>
      <c r="XCS66" s="37"/>
      <c r="XCT66" s="37"/>
      <c r="XCU66" s="37"/>
      <c r="XCV66" s="37"/>
      <c r="XCW66" s="37"/>
      <c r="XCX66" s="37"/>
      <c r="XCY66" s="37"/>
      <c r="XCZ66" s="37"/>
      <c r="XDA66" s="37"/>
      <c r="XDB66" s="37"/>
      <c r="XDC66" s="37"/>
      <c r="XDD66" s="37"/>
      <c r="XDE66" s="37"/>
      <c r="XDF66" s="37"/>
      <c r="XDG66" s="37"/>
      <c r="XDH66" s="37"/>
      <c r="XDI66" s="37"/>
      <c r="XDJ66" s="37"/>
      <c r="XDK66" s="37"/>
      <c r="XDL66" s="37"/>
      <c r="XDM66" s="37"/>
      <c r="XDN66" s="37"/>
      <c r="XDO66" s="37"/>
      <c r="XDP66" s="37"/>
      <c r="XDQ66" s="37"/>
      <c r="XDR66" s="37"/>
      <c r="XDS66" s="37"/>
      <c r="XDT66" s="37"/>
      <c r="XDU66" s="37"/>
      <c r="XDV66" s="37"/>
      <c r="XDW66" s="37"/>
      <c r="XDX66" s="37"/>
      <c r="XDY66" s="37"/>
      <c r="XDZ66" s="37"/>
      <c r="XEA66" s="37"/>
      <c r="XEB66" s="37"/>
      <c r="XEC66" s="37"/>
      <c r="XED66" s="37"/>
      <c r="XEE66" s="37"/>
      <c r="XEF66" s="37"/>
      <c r="XEG66" s="37"/>
      <c r="XEH66" s="37"/>
      <c r="XEI66" s="37"/>
      <c r="XEJ66" s="37"/>
      <c r="XEK66" s="37"/>
      <c r="XEL66" s="37"/>
      <c r="XEM66" s="37"/>
      <c r="XEN66" s="37"/>
      <c r="XEO66" s="37"/>
      <c r="XEP66" s="37"/>
      <c r="XEQ66" s="37"/>
      <c r="XER66" s="37"/>
      <c r="XES66" s="37"/>
      <c r="XET66" s="37"/>
      <c r="XEU66" s="37"/>
      <c r="XEV66" s="37"/>
      <c r="XEW66" s="37"/>
      <c r="XEX66" s="37"/>
      <c r="XEY66" s="37"/>
    </row>
    <row r="67" s="2" customFormat="1" ht="18" hidden="1" customHeight="1" spans="1:16379">
      <c r="A67" s="23">
        <v>45839</v>
      </c>
      <c r="B67" s="68">
        <v>45845</v>
      </c>
      <c r="C67" s="25" t="s">
        <v>12</v>
      </c>
      <c r="D67" s="26">
        <v>84413</v>
      </c>
      <c r="E67" s="27" t="s">
        <v>78</v>
      </c>
      <c r="F67" s="26" t="s">
        <v>79</v>
      </c>
      <c r="G67" s="26" t="s">
        <v>56</v>
      </c>
      <c r="H67" s="25">
        <v>5500</v>
      </c>
      <c r="I67" s="30">
        <v>0.26</v>
      </c>
      <c r="J67" s="35">
        <v>1430</v>
      </c>
      <c r="K67" s="43"/>
      <c r="L67" s="43" t="s">
        <v>76</v>
      </c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37"/>
      <c r="WLM67" s="37"/>
      <c r="WLN67" s="37"/>
      <c r="WLO67" s="37"/>
      <c r="WLP67" s="37"/>
      <c r="WLQ67" s="37"/>
      <c r="WLR67" s="37"/>
      <c r="WLS67" s="37"/>
      <c r="WLT67" s="37"/>
      <c r="WLU67" s="37"/>
      <c r="WLV67" s="37"/>
      <c r="WLW67" s="37"/>
      <c r="WLX67" s="37"/>
      <c r="WLY67" s="37"/>
      <c r="WLZ67" s="37"/>
      <c r="WMA67" s="37"/>
      <c r="WMB67" s="37"/>
      <c r="WMC67" s="37"/>
      <c r="WMD67" s="37"/>
      <c r="WME67" s="37"/>
      <c r="WMF67" s="37"/>
      <c r="WMG67" s="37"/>
      <c r="WMH67" s="37"/>
      <c r="WMI67" s="37"/>
      <c r="WMJ67" s="37"/>
      <c r="WMK67" s="37"/>
      <c r="WML67" s="37"/>
      <c r="WMM67" s="37"/>
      <c r="WMN67" s="37"/>
      <c r="WMO67" s="37"/>
      <c r="WMP67" s="37"/>
      <c r="WMQ67" s="37"/>
      <c r="WMR67" s="37"/>
      <c r="WMS67" s="37"/>
      <c r="WMT67" s="37"/>
      <c r="WMU67" s="37"/>
      <c r="WMV67" s="37"/>
      <c r="WMW67" s="37"/>
      <c r="WMX67" s="37"/>
      <c r="WMY67" s="37"/>
      <c r="WMZ67" s="37"/>
      <c r="WNA67" s="37"/>
      <c r="WNB67" s="37"/>
      <c r="WNC67" s="37"/>
      <c r="WND67" s="37"/>
      <c r="WNE67" s="37"/>
      <c r="WNF67" s="37"/>
      <c r="WNG67" s="37"/>
      <c r="WNH67" s="37"/>
      <c r="WNI67" s="37"/>
      <c r="WNJ67" s="37"/>
      <c r="WNK67" s="37"/>
      <c r="WNL67" s="37"/>
      <c r="WNM67" s="37"/>
      <c r="WNN67" s="37"/>
      <c r="WNO67" s="37"/>
      <c r="WNP67" s="37"/>
      <c r="WNQ67" s="37"/>
      <c r="WNR67" s="37"/>
      <c r="WNS67" s="37"/>
      <c r="WNT67" s="37"/>
      <c r="WNU67" s="37"/>
      <c r="WNV67" s="37"/>
      <c r="WNW67" s="37"/>
      <c r="WNX67" s="37"/>
      <c r="WNY67" s="37"/>
      <c r="WNZ67" s="37"/>
      <c r="WOA67" s="37"/>
      <c r="WOB67" s="37"/>
      <c r="WOC67" s="37"/>
      <c r="WOD67" s="37"/>
      <c r="WOE67" s="37"/>
      <c r="WOF67" s="37"/>
      <c r="WOG67" s="37"/>
      <c r="WOH67" s="37"/>
      <c r="WOI67" s="37"/>
      <c r="WOJ67" s="37"/>
      <c r="WOK67" s="37"/>
      <c r="WOL67" s="37"/>
      <c r="WOM67" s="37"/>
      <c r="WON67" s="37"/>
      <c r="WOO67" s="37"/>
      <c r="WOP67" s="37"/>
      <c r="WOQ67" s="37"/>
      <c r="WOR67" s="37"/>
      <c r="WOS67" s="37"/>
      <c r="WOT67" s="37"/>
      <c r="WOU67" s="37"/>
      <c r="WOV67" s="37"/>
      <c r="WOW67" s="37"/>
      <c r="WOX67" s="37"/>
      <c r="WOY67" s="37"/>
      <c r="WOZ67" s="37"/>
      <c r="WPA67" s="37"/>
      <c r="WPB67" s="37"/>
      <c r="WPC67" s="37"/>
      <c r="WPD67" s="37"/>
      <c r="WPE67" s="37"/>
      <c r="WPF67" s="37"/>
      <c r="WPG67" s="37"/>
      <c r="WPH67" s="37"/>
      <c r="WPI67" s="37"/>
      <c r="WPJ67" s="37"/>
      <c r="WPK67" s="37"/>
      <c r="WPL67" s="37"/>
      <c r="WPM67" s="37"/>
      <c r="WPN67" s="37"/>
      <c r="WPO67" s="37"/>
      <c r="WPP67" s="37"/>
      <c r="WPQ67" s="37"/>
      <c r="WPR67" s="37"/>
      <c r="WPS67" s="37"/>
      <c r="WPT67" s="37"/>
      <c r="WPU67" s="37"/>
      <c r="WPV67" s="37"/>
      <c r="WPW67" s="37"/>
      <c r="WPX67" s="37"/>
      <c r="WPY67" s="37"/>
      <c r="WPZ67" s="37"/>
      <c r="WQA67" s="37"/>
      <c r="WQB67" s="37"/>
      <c r="WQC67" s="37"/>
      <c r="WQD67" s="37"/>
      <c r="WQE67" s="37"/>
      <c r="WQF67" s="37"/>
      <c r="WQG67" s="37"/>
      <c r="WQH67" s="37"/>
      <c r="WQI67" s="37"/>
      <c r="WQJ67" s="37"/>
      <c r="WQK67" s="37"/>
      <c r="WQL67" s="37"/>
      <c r="WQM67" s="37"/>
      <c r="WQN67" s="37"/>
      <c r="WQO67" s="37"/>
      <c r="WQP67" s="37"/>
      <c r="WQQ67" s="37"/>
      <c r="WQR67" s="37"/>
      <c r="WQS67" s="37"/>
      <c r="WQT67" s="37"/>
      <c r="WQU67" s="37"/>
      <c r="WQV67" s="37"/>
      <c r="WQW67" s="37"/>
      <c r="WQX67" s="37"/>
      <c r="WQY67" s="37"/>
      <c r="WQZ67" s="37"/>
      <c r="WRA67" s="37"/>
      <c r="WRB67" s="37"/>
      <c r="WRC67" s="37"/>
      <c r="WRD67" s="37"/>
      <c r="WRE67" s="37"/>
      <c r="WRF67" s="37"/>
      <c r="WRG67" s="37"/>
      <c r="WRH67" s="37"/>
      <c r="WRI67" s="37"/>
      <c r="WRJ67" s="37"/>
      <c r="WRK67" s="37"/>
      <c r="WRL67" s="37"/>
      <c r="WRM67" s="37"/>
      <c r="WRN67" s="37"/>
      <c r="WRO67" s="37"/>
      <c r="WRP67" s="37"/>
      <c r="WRQ67" s="37"/>
      <c r="WRR67" s="37"/>
      <c r="WRS67" s="37"/>
      <c r="WRT67" s="37"/>
      <c r="WRU67" s="37"/>
      <c r="WRV67" s="37"/>
      <c r="WRW67" s="37"/>
      <c r="WRX67" s="37"/>
      <c r="WRY67" s="37"/>
      <c r="WRZ67" s="37"/>
      <c r="WSA67" s="37"/>
      <c r="WSB67" s="37"/>
      <c r="WSC67" s="37"/>
      <c r="WSD67" s="37"/>
      <c r="WSE67" s="37"/>
      <c r="WSF67" s="37"/>
      <c r="WSG67" s="37"/>
      <c r="WSH67" s="37"/>
      <c r="WSI67" s="37"/>
      <c r="WSJ67" s="37"/>
      <c r="WSK67" s="37"/>
      <c r="WSL67" s="37"/>
      <c r="WSM67" s="37"/>
      <c r="WSN67" s="37"/>
      <c r="WSO67" s="37"/>
      <c r="WSP67" s="37"/>
      <c r="WSQ67" s="37"/>
      <c r="WSR67" s="37"/>
      <c r="WSS67" s="37"/>
      <c r="WST67" s="37"/>
      <c r="WSU67" s="37"/>
      <c r="WSV67" s="37"/>
      <c r="WSW67" s="37"/>
      <c r="WSX67" s="37"/>
      <c r="WSY67" s="37"/>
      <c r="WSZ67" s="37"/>
      <c r="WTA67" s="37"/>
      <c r="WTB67" s="37"/>
      <c r="WTC67" s="37"/>
      <c r="WTD67" s="37"/>
      <c r="WTE67" s="37"/>
      <c r="WTF67" s="37"/>
      <c r="WTG67" s="37"/>
      <c r="WTH67" s="37"/>
      <c r="WTI67" s="37"/>
      <c r="WTJ67" s="37"/>
      <c r="WTK67" s="37"/>
      <c r="WTL67" s="37"/>
      <c r="WTM67" s="37"/>
      <c r="WTN67" s="37"/>
      <c r="WTO67" s="37"/>
      <c r="WTP67" s="37"/>
      <c r="WTQ67" s="37"/>
      <c r="WTR67" s="37"/>
      <c r="WTS67" s="37"/>
      <c r="WTT67" s="37"/>
      <c r="WTU67" s="37"/>
      <c r="WTV67" s="37"/>
      <c r="WTW67" s="37"/>
      <c r="WTX67" s="37"/>
      <c r="WTY67" s="37"/>
      <c r="WTZ67" s="37"/>
      <c r="WUA67" s="37"/>
      <c r="WUB67" s="37"/>
      <c r="WUC67" s="37"/>
      <c r="WUD67" s="37"/>
      <c r="WUE67" s="37"/>
      <c r="WUF67" s="37"/>
      <c r="WUG67" s="37"/>
      <c r="WUH67" s="37"/>
      <c r="WUI67" s="37"/>
      <c r="WUJ67" s="37"/>
      <c r="WUK67" s="37"/>
      <c r="WUL67" s="37"/>
      <c r="WUM67" s="37"/>
      <c r="WUN67" s="37"/>
      <c r="WUO67" s="37"/>
      <c r="WUP67" s="37"/>
      <c r="WUQ67" s="37"/>
      <c r="WUR67" s="37"/>
      <c r="WUS67" s="37"/>
      <c r="WUT67" s="37"/>
      <c r="WUU67" s="37"/>
      <c r="WUV67" s="37"/>
      <c r="WUW67" s="37"/>
      <c r="WUX67" s="37"/>
      <c r="WUY67" s="37"/>
      <c r="WUZ67" s="37"/>
      <c r="WVA67" s="37"/>
      <c r="WVB67" s="37"/>
      <c r="WVC67" s="37"/>
      <c r="WVD67" s="37"/>
      <c r="WVE67" s="37"/>
      <c r="WVF67" s="37"/>
      <c r="WVG67" s="37"/>
      <c r="WVH67" s="37"/>
      <c r="WVI67" s="37"/>
      <c r="WVJ67" s="37"/>
      <c r="WVK67" s="37"/>
      <c r="WVL67" s="37"/>
      <c r="WVM67" s="37"/>
      <c r="WVN67" s="37"/>
      <c r="WVO67" s="37"/>
      <c r="WVP67" s="37"/>
      <c r="WVQ67" s="37"/>
      <c r="WVR67" s="37"/>
      <c r="WVS67" s="37"/>
      <c r="WVT67" s="37"/>
      <c r="WVU67" s="37"/>
      <c r="WVV67" s="37"/>
      <c r="WVW67" s="37"/>
      <c r="WVX67" s="37"/>
      <c r="WVY67" s="37"/>
      <c r="WVZ67" s="37"/>
      <c r="WWA67" s="37"/>
      <c r="WWB67" s="37"/>
      <c r="WWC67" s="37"/>
      <c r="WWD67" s="37"/>
      <c r="WWE67" s="37"/>
      <c r="WWF67" s="37"/>
      <c r="WWG67" s="37"/>
      <c r="WWH67" s="37"/>
      <c r="WWI67" s="37"/>
      <c r="WWJ67" s="37"/>
      <c r="WWK67" s="37"/>
      <c r="WWL67" s="37"/>
      <c r="WWM67" s="37"/>
      <c r="WWN67" s="37"/>
      <c r="WWO67" s="37"/>
      <c r="WWP67" s="37"/>
      <c r="WWQ67" s="37"/>
      <c r="WWR67" s="37"/>
      <c r="WWS67" s="37"/>
      <c r="WWT67" s="37"/>
      <c r="WWU67" s="37"/>
      <c r="WWV67" s="37"/>
      <c r="WWW67" s="37"/>
      <c r="WWX67" s="37"/>
      <c r="WWY67" s="37"/>
      <c r="WWZ67" s="37"/>
      <c r="WXA67" s="37"/>
      <c r="WXB67" s="37"/>
      <c r="WXC67" s="37"/>
      <c r="WXD67" s="37"/>
      <c r="WXE67" s="37"/>
      <c r="WXF67" s="37"/>
      <c r="WXG67" s="37"/>
      <c r="WXH67" s="37"/>
      <c r="WXI67" s="37"/>
      <c r="WXJ67" s="37"/>
      <c r="WXK67" s="37"/>
      <c r="WXL67" s="37"/>
      <c r="WXM67" s="37"/>
      <c r="WXN67" s="37"/>
      <c r="WXO67" s="37"/>
      <c r="WXP67" s="37"/>
      <c r="WXQ67" s="37"/>
      <c r="WXR67" s="37"/>
      <c r="WXS67" s="37"/>
      <c r="WXT67" s="37"/>
      <c r="WXU67" s="37"/>
      <c r="WXV67" s="37"/>
      <c r="WXW67" s="37"/>
      <c r="WXX67" s="37"/>
      <c r="WXY67" s="37"/>
      <c r="WXZ67" s="37"/>
      <c r="WYA67" s="37"/>
      <c r="WYB67" s="37"/>
      <c r="WYC67" s="37"/>
      <c r="WYD67" s="37"/>
      <c r="WYE67" s="37"/>
      <c r="WYF67" s="37"/>
      <c r="WYG67" s="37"/>
      <c r="WYH67" s="37"/>
      <c r="WYI67" s="37"/>
      <c r="WYJ67" s="37"/>
      <c r="WYK67" s="37"/>
      <c r="WYL67" s="37"/>
      <c r="WYM67" s="37"/>
      <c r="WYN67" s="37"/>
      <c r="WYO67" s="37"/>
      <c r="WYP67" s="37"/>
      <c r="WYQ67" s="37"/>
      <c r="WYR67" s="37"/>
      <c r="WYS67" s="37"/>
      <c r="WYT67" s="37"/>
      <c r="WYU67" s="37"/>
      <c r="WYV67" s="37"/>
      <c r="WYW67" s="37"/>
      <c r="WYX67" s="37"/>
      <c r="WYY67" s="37"/>
      <c r="WYZ67" s="37"/>
      <c r="WZA67" s="37"/>
      <c r="WZB67" s="37"/>
      <c r="WZC67" s="37"/>
      <c r="WZD67" s="37"/>
      <c r="WZE67" s="37"/>
      <c r="WZF67" s="37"/>
      <c r="WZG67" s="37"/>
      <c r="WZH67" s="37"/>
      <c r="WZI67" s="37"/>
      <c r="WZJ67" s="37"/>
      <c r="WZK67" s="37"/>
      <c r="WZL67" s="37"/>
      <c r="WZM67" s="37"/>
      <c r="WZN67" s="37"/>
      <c r="WZO67" s="37"/>
      <c r="WZP67" s="37"/>
      <c r="WZQ67" s="37"/>
      <c r="WZR67" s="37"/>
      <c r="WZS67" s="37"/>
      <c r="WZT67" s="37"/>
      <c r="WZU67" s="37"/>
      <c r="WZV67" s="37"/>
      <c r="WZW67" s="37"/>
      <c r="WZX67" s="37"/>
      <c r="WZY67" s="37"/>
      <c r="WZZ67" s="37"/>
      <c r="XAA67" s="37"/>
      <c r="XAB67" s="37"/>
      <c r="XAC67" s="37"/>
      <c r="XAD67" s="37"/>
      <c r="XAE67" s="37"/>
      <c r="XAF67" s="37"/>
      <c r="XAG67" s="37"/>
      <c r="XAH67" s="37"/>
      <c r="XAI67" s="37"/>
      <c r="XAJ67" s="37"/>
      <c r="XAK67" s="37"/>
      <c r="XAL67" s="37"/>
      <c r="XAM67" s="37"/>
      <c r="XAN67" s="37"/>
      <c r="XAO67" s="37"/>
      <c r="XAP67" s="37"/>
      <c r="XAQ67" s="37"/>
      <c r="XAR67" s="37"/>
      <c r="XAS67" s="37"/>
      <c r="XAT67" s="37"/>
      <c r="XAU67" s="37"/>
      <c r="XAV67" s="37"/>
      <c r="XAW67" s="37"/>
      <c r="XAX67" s="37"/>
      <c r="XAY67" s="37"/>
      <c r="XAZ67" s="37"/>
      <c r="XBA67" s="37"/>
      <c r="XBB67" s="37"/>
      <c r="XBC67" s="37"/>
      <c r="XBD67" s="37"/>
      <c r="XBE67" s="37"/>
      <c r="XBF67" s="37"/>
      <c r="XBG67" s="37"/>
      <c r="XBH67" s="37"/>
      <c r="XBI67" s="37"/>
      <c r="XBJ67" s="37"/>
      <c r="XBK67" s="37"/>
      <c r="XBL67" s="37"/>
      <c r="XBM67" s="37"/>
      <c r="XBN67" s="37"/>
      <c r="XBO67" s="37"/>
      <c r="XBP67" s="37"/>
      <c r="XBQ67" s="37"/>
      <c r="XBR67" s="37"/>
      <c r="XBS67" s="37"/>
      <c r="XBT67" s="37"/>
      <c r="XBU67" s="37"/>
      <c r="XBV67" s="37"/>
      <c r="XBW67" s="37"/>
      <c r="XBX67" s="37"/>
      <c r="XBY67" s="37"/>
      <c r="XBZ67" s="37"/>
      <c r="XCA67" s="37"/>
      <c r="XCB67" s="37"/>
      <c r="XCC67" s="37"/>
      <c r="XCD67" s="37"/>
      <c r="XCE67" s="37"/>
      <c r="XCF67" s="37"/>
      <c r="XCG67" s="37"/>
      <c r="XCH67" s="37"/>
      <c r="XCI67" s="37"/>
      <c r="XCJ67" s="37"/>
      <c r="XCK67" s="37"/>
      <c r="XCL67" s="37"/>
      <c r="XCM67" s="37"/>
      <c r="XCN67" s="37"/>
      <c r="XCO67" s="37"/>
      <c r="XCP67" s="37"/>
      <c r="XCQ67" s="37"/>
      <c r="XCR67" s="37"/>
      <c r="XCS67" s="37"/>
      <c r="XCT67" s="37"/>
      <c r="XCU67" s="37"/>
      <c r="XCV67" s="37"/>
      <c r="XCW67" s="37"/>
      <c r="XCX67" s="37"/>
      <c r="XCY67" s="37"/>
      <c r="XCZ67" s="37"/>
      <c r="XDA67" s="37"/>
      <c r="XDB67" s="37"/>
      <c r="XDC67" s="37"/>
      <c r="XDD67" s="37"/>
      <c r="XDE67" s="37"/>
      <c r="XDF67" s="37"/>
      <c r="XDG67" s="37"/>
      <c r="XDH67" s="37"/>
      <c r="XDI67" s="37"/>
      <c r="XDJ67" s="37"/>
      <c r="XDK67" s="37"/>
      <c r="XDL67" s="37"/>
      <c r="XDM67" s="37"/>
      <c r="XDN67" s="37"/>
      <c r="XDO67" s="37"/>
      <c r="XDP67" s="37"/>
      <c r="XDQ67" s="37"/>
      <c r="XDR67" s="37"/>
      <c r="XDS67" s="37"/>
      <c r="XDT67" s="37"/>
      <c r="XDU67" s="37"/>
      <c r="XDV67" s="37"/>
      <c r="XDW67" s="37"/>
      <c r="XDX67" s="37"/>
      <c r="XDY67" s="37"/>
      <c r="XDZ67" s="37"/>
      <c r="XEA67" s="37"/>
      <c r="XEB67" s="37"/>
      <c r="XEC67" s="37"/>
      <c r="XED67" s="37"/>
      <c r="XEE67" s="37"/>
      <c r="XEF67" s="37"/>
      <c r="XEG67" s="37"/>
      <c r="XEH67" s="37"/>
      <c r="XEI67" s="37"/>
      <c r="XEJ67" s="37"/>
      <c r="XEK67" s="37"/>
      <c r="XEL67" s="37"/>
      <c r="XEM67" s="37"/>
      <c r="XEN67" s="37"/>
      <c r="XEO67" s="37"/>
      <c r="XEP67" s="37"/>
      <c r="XEQ67" s="37"/>
      <c r="XER67" s="37"/>
      <c r="XES67" s="37"/>
      <c r="XET67" s="37"/>
      <c r="XEU67" s="37"/>
      <c r="XEV67" s="37"/>
      <c r="XEW67" s="37"/>
      <c r="XEX67" s="37"/>
      <c r="XEY67" s="37"/>
    </row>
    <row r="68" s="2" customFormat="1" ht="18" hidden="1" customHeight="1" spans="1:16379">
      <c r="A68" s="23"/>
      <c r="B68" s="69"/>
      <c r="C68" s="25"/>
      <c r="D68" s="26"/>
      <c r="E68" s="27"/>
      <c r="F68" s="26"/>
      <c r="G68" s="30" t="s">
        <v>57</v>
      </c>
      <c r="H68" s="25">
        <v>5500</v>
      </c>
      <c r="I68" s="30">
        <v>0.1</v>
      </c>
      <c r="J68" s="35">
        <v>550</v>
      </c>
      <c r="K68" s="43"/>
      <c r="L68" s="43" t="s">
        <v>76</v>
      </c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37"/>
      <c r="WLM68" s="37"/>
      <c r="WLN68" s="37"/>
      <c r="WLO68" s="37"/>
      <c r="WLP68" s="37"/>
      <c r="WLQ68" s="37"/>
      <c r="WLR68" s="37"/>
      <c r="WLS68" s="37"/>
      <c r="WLT68" s="37"/>
      <c r="WLU68" s="37"/>
      <c r="WLV68" s="37"/>
      <c r="WLW68" s="37"/>
      <c r="WLX68" s="37"/>
      <c r="WLY68" s="37"/>
      <c r="WLZ68" s="37"/>
      <c r="WMA68" s="37"/>
      <c r="WMB68" s="37"/>
      <c r="WMC68" s="37"/>
      <c r="WMD68" s="37"/>
      <c r="WME68" s="37"/>
      <c r="WMF68" s="37"/>
      <c r="WMG68" s="37"/>
      <c r="WMH68" s="37"/>
      <c r="WMI68" s="37"/>
      <c r="WMJ68" s="37"/>
      <c r="WMK68" s="37"/>
      <c r="WML68" s="37"/>
      <c r="WMM68" s="37"/>
      <c r="WMN68" s="37"/>
      <c r="WMO68" s="37"/>
      <c r="WMP68" s="37"/>
      <c r="WMQ68" s="37"/>
      <c r="WMR68" s="37"/>
      <c r="WMS68" s="37"/>
      <c r="WMT68" s="37"/>
      <c r="WMU68" s="37"/>
      <c r="WMV68" s="37"/>
      <c r="WMW68" s="37"/>
      <c r="WMX68" s="37"/>
      <c r="WMY68" s="37"/>
      <c r="WMZ68" s="37"/>
      <c r="WNA68" s="37"/>
      <c r="WNB68" s="37"/>
      <c r="WNC68" s="37"/>
      <c r="WND68" s="37"/>
      <c r="WNE68" s="37"/>
      <c r="WNF68" s="37"/>
      <c r="WNG68" s="37"/>
      <c r="WNH68" s="37"/>
      <c r="WNI68" s="37"/>
      <c r="WNJ68" s="37"/>
      <c r="WNK68" s="37"/>
      <c r="WNL68" s="37"/>
      <c r="WNM68" s="37"/>
      <c r="WNN68" s="37"/>
      <c r="WNO68" s="37"/>
      <c r="WNP68" s="37"/>
      <c r="WNQ68" s="37"/>
      <c r="WNR68" s="37"/>
      <c r="WNS68" s="37"/>
      <c r="WNT68" s="37"/>
      <c r="WNU68" s="37"/>
      <c r="WNV68" s="37"/>
      <c r="WNW68" s="37"/>
      <c r="WNX68" s="37"/>
      <c r="WNY68" s="37"/>
      <c r="WNZ68" s="37"/>
      <c r="WOA68" s="37"/>
      <c r="WOB68" s="37"/>
      <c r="WOC68" s="37"/>
      <c r="WOD68" s="37"/>
      <c r="WOE68" s="37"/>
      <c r="WOF68" s="37"/>
      <c r="WOG68" s="37"/>
      <c r="WOH68" s="37"/>
      <c r="WOI68" s="37"/>
      <c r="WOJ68" s="37"/>
      <c r="WOK68" s="37"/>
      <c r="WOL68" s="37"/>
      <c r="WOM68" s="37"/>
      <c r="WON68" s="37"/>
      <c r="WOO68" s="37"/>
      <c r="WOP68" s="37"/>
      <c r="WOQ68" s="37"/>
      <c r="WOR68" s="37"/>
      <c r="WOS68" s="37"/>
      <c r="WOT68" s="37"/>
      <c r="WOU68" s="37"/>
      <c r="WOV68" s="37"/>
      <c r="WOW68" s="37"/>
      <c r="WOX68" s="37"/>
      <c r="WOY68" s="37"/>
      <c r="WOZ68" s="37"/>
      <c r="WPA68" s="37"/>
      <c r="WPB68" s="37"/>
      <c r="WPC68" s="37"/>
      <c r="WPD68" s="37"/>
      <c r="WPE68" s="37"/>
      <c r="WPF68" s="37"/>
      <c r="WPG68" s="37"/>
      <c r="WPH68" s="37"/>
      <c r="WPI68" s="37"/>
      <c r="WPJ68" s="37"/>
      <c r="WPK68" s="37"/>
      <c r="WPL68" s="37"/>
      <c r="WPM68" s="37"/>
      <c r="WPN68" s="37"/>
      <c r="WPO68" s="37"/>
      <c r="WPP68" s="37"/>
      <c r="WPQ68" s="37"/>
      <c r="WPR68" s="37"/>
      <c r="WPS68" s="37"/>
      <c r="WPT68" s="37"/>
      <c r="WPU68" s="37"/>
      <c r="WPV68" s="37"/>
      <c r="WPW68" s="37"/>
      <c r="WPX68" s="37"/>
      <c r="WPY68" s="37"/>
      <c r="WPZ68" s="37"/>
      <c r="WQA68" s="37"/>
      <c r="WQB68" s="37"/>
      <c r="WQC68" s="37"/>
      <c r="WQD68" s="37"/>
      <c r="WQE68" s="37"/>
      <c r="WQF68" s="37"/>
      <c r="WQG68" s="37"/>
      <c r="WQH68" s="37"/>
      <c r="WQI68" s="37"/>
      <c r="WQJ68" s="37"/>
      <c r="WQK68" s="37"/>
      <c r="WQL68" s="37"/>
      <c r="WQM68" s="37"/>
      <c r="WQN68" s="37"/>
      <c r="WQO68" s="37"/>
      <c r="WQP68" s="37"/>
      <c r="WQQ68" s="37"/>
      <c r="WQR68" s="37"/>
      <c r="WQS68" s="37"/>
      <c r="WQT68" s="37"/>
      <c r="WQU68" s="37"/>
      <c r="WQV68" s="37"/>
      <c r="WQW68" s="37"/>
      <c r="WQX68" s="37"/>
      <c r="WQY68" s="37"/>
      <c r="WQZ68" s="37"/>
      <c r="WRA68" s="37"/>
      <c r="WRB68" s="37"/>
      <c r="WRC68" s="37"/>
      <c r="WRD68" s="37"/>
      <c r="WRE68" s="37"/>
      <c r="WRF68" s="37"/>
      <c r="WRG68" s="37"/>
      <c r="WRH68" s="37"/>
      <c r="WRI68" s="37"/>
      <c r="WRJ68" s="37"/>
      <c r="WRK68" s="37"/>
      <c r="WRL68" s="37"/>
      <c r="WRM68" s="37"/>
      <c r="WRN68" s="37"/>
      <c r="WRO68" s="37"/>
      <c r="WRP68" s="37"/>
      <c r="WRQ68" s="37"/>
      <c r="WRR68" s="37"/>
      <c r="WRS68" s="37"/>
      <c r="WRT68" s="37"/>
      <c r="WRU68" s="37"/>
      <c r="WRV68" s="37"/>
      <c r="WRW68" s="37"/>
      <c r="WRX68" s="37"/>
      <c r="WRY68" s="37"/>
      <c r="WRZ68" s="37"/>
      <c r="WSA68" s="37"/>
      <c r="WSB68" s="37"/>
      <c r="WSC68" s="37"/>
      <c r="WSD68" s="37"/>
      <c r="WSE68" s="37"/>
      <c r="WSF68" s="37"/>
      <c r="WSG68" s="37"/>
      <c r="WSH68" s="37"/>
      <c r="WSI68" s="37"/>
      <c r="WSJ68" s="37"/>
      <c r="WSK68" s="37"/>
      <c r="WSL68" s="37"/>
      <c r="WSM68" s="37"/>
      <c r="WSN68" s="37"/>
      <c r="WSO68" s="37"/>
      <c r="WSP68" s="37"/>
      <c r="WSQ68" s="37"/>
      <c r="WSR68" s="37"/>
      <c r="WSS68" s="37"/>
      <c r="WST68" s="37"/>
      <c r="WSU68" s="37"/>
      <c r="WSV68" s="37"/>
      <c r="WSW68" s="37"/>
      <c r="WSX68" s="37"/>
      <c r="WSY68" s="37"/>
      <c r="WSZ68" s="37"/>
      <c r="WTA68" s="37"/>
      <c r="WTB68" s="37"/>
      <c r="WTC68" s="37"/>
      <c r="WTD68" s="37"/>
      <c r="WTE68" s="37"/>
      <c r="WTF68" s="37"/>
      <c r="WTG68" s="37"/>
      <c r="WTH68" s="37"/>
      <c r="WTI68" s="37"/>
      <c r="WTJ68" s="37"/>
      <c r="WTK68" s="37"/>
      <c r="WTL68" s="37"/>
      <c r="WTM68" s="37"/>
      <c r="WTN68" s="37"/>
      <c r="WTO68" s="37"/>
      <c r="WTP68" s="37"/>
      <c r="WTQ68" s="37"/>
      <c r="WTR68" s="37"/>
      <c r="WTS68" s="37"/>
      <c r="WTT68" s="37"/>
      <c r="WTU68" s="37"/>
      <c r="WTV68" s="37"/>
      <c r="WTW68" s="37"/>
      <c r="WTX68" s="37"/>
      <c r="WTY68" s="37"/>
      <c r="WTZ68" s="37"/>
      <c r="WUA68" s="37"/>
      <c r="WUB68" s="37"/>
      <c r="WUC68" s="37"/>
      <c r="WUD68" s="37"/>
      <c r="WUE68" s="37"/>
      <c r="WUF68" s="37"/>
      <c r="WUG68" s="37"/>
      <c r="WUH68" s="37"/>
      <c r="WUI68" s="37"/>
      <c r="WUJ68" s="37"/>
      <c r="WUK68" s="37"/>
      <c r="WUL68" s="37"/>
      <c r="WUM68" s="37"/>
      <c r="WUN68" s="37"/>
      <c r="WUO68" s="37"/>
      <c r="WUP68" s="37"/>
      <c r="WUQ68" s="37"/>
      <c r="WUR68" s="37"/>
      <c r="WUS68" s="37"/>
      <c r="WUT68" s="37"/>
      <c r="WUU68" s="37"/>
      <c r="WUV68" s="37"/>
      <c r="WUW68" s="37"/>
      <c r="WUX68" s="37"/>
      <c r="WUY68" s="37"/>
      <c r="WUZ68" s="37"/>
      <c r="WVA68" s="37"/>
      <c r="WVB68" s="37"/>
      <c r="WVC68" s="37"/>
      <c r="WVD68" s="37"/>
      <c r="WVE68" s="37"/>
      <c r="WVF68" s="37"/>
      <c r="WVG68" s="37"/>
      <c r="WVH68" s="37"/>
      <c r="WVI68" s="37"/>
      <c r="WVJ68" s="37"/>
      <c r="WVK68" s="37"/>
      <c r="WVL68" s="37"/>
      <c r="WVM68" s="37"/>
      <c r="WVN68" s="37"/>
      <c r="WVO68" s="37"/>
      <c r="WVP68" s="37"/>
      <c r="WVQ68" s="37"/>
      <c r="WVR68" s="37"/>
      <c r="WVS68" s="37"/>
      <c r="WVT68" s="37"/>
      <c r="WVU68" s="37"/>
      <c r="WVV68" s="37"/>
      <c r="WVW68" s="37"/>
      <c r="WVX68" s="37"/>
      <c r="WVY68" s="37"/>
      <c r="WVZ68" s="37"/>
      <c r="WWA68" s="37"/>
      <c r="WWB68" s="37"/>
      <c r="WWC68" s="37"/>
      <c r="WWD68" s="37"/>
      <c r="WWE68" s="37"/>
      <c r="WWF68" s="37"/>
      <c r="WWG68" s="37"/>
      <c r="WWH68" s="37"/>
      <c r="WWI68" s="37"/>
      <c r="WWJ68" s="37"/>
      <c r="WWK68" s="37"/>
      <c r="WWL68" s="37"/>
      <c r="WWM68" s="37"/>
      <c r="WWN68" s="37"/>
      <c r="WWO68" s="37"/>
      <c r="WWP68" s="37"/>
      <c r="WWQ68" s="37"/>
      <c r="WWR68" s="37"/>
      <c r="WWS68" s="37"/>
      <c r="WWT68" s="37"/>
      <c r="WWU68" s="37"/>
      <c r="WWV68" s="37"/>
      <c r="WWW68" s="37"/>
      <c r="WWX68" s="37"/>
      <c r="WWY68" s="37"/>
      <c r="WWZ68" s="37"/>
      <c r="WXA68" s="37"/>
      <c r="WXB68" s="37"/>
      <c r="WXC68" s="37"/>
      <c r="WXD68" s="37"/>
      <c r="WXE68" s="37"/>
      <c r="WXF68" s="37"/>
      <c r="WXG68" s="37"/>
      <c r="WXH68" s="37"/>
      <c r="WXI68" s="37"/>
      <c r="WXJ68" s="37"/>
      <c r="WXK68" s="37"/>
      <c r="WXL68" s="37"/>
      <c r="WXM68" s="37"/>
      <c r="WXN68" s="37"/>
      <c r="WXO68" s="37"/>
      <c r="WXP68" s="37"/>
      <c r="WXQ68" s="37"/>
      <c r="WXR68" s="37"/>
      <c r="WXS68" s="37"/>
      <c r="WXT68" s="37"/>
      <c r="WXU68" s="37"/>
      <c r="WXV68" s="37"/>
      <c r="WXW68" s="37"/>
      <c r="WXX68" s="37"/>
      <c r="WXY68" s="37"/>
      <c r="WXZ68" s="37"/>
      <c r="WYA68" s="37"/>
      <c r="WYB68" s="37"/>
      <c r="WYC68" s="37"/>
      <c r="WYD68" s="37"/>
      <c r="WYE68" s="37"/>
      <c r="WYF68" s="37"/>
      <c r="WYG68" s="37"/>
      <c r="WYH68" s="37"/>
      <c r="WYI68" s="37"/>
      <c r="WYJ68" s="37"/>
      <c r="WYK68" s="37"/>
      <c r="WYL68" s="37"/>
      <c r="WYM68" s="37"/>
      <c r="WYN68" s="37"/>
      <c r="WYO68" s="37"/>
      <c r="WYP68" s="37"/>
      <c r="WYQ68" s="37"/>
      <c r="WYR68" s="37"/>
      <c r="WYS68" s="37"/>
      <c r="WYT68" s="37"/>
      <c r="WYU68" s="37"/>
      <c r="WYV68" s="37"/>
      <c r="WYW68" s="37"/>
      <c r="WYX68" s="37"/>
      <c r="WYY68" s="37"/>
      <c r="WYZ68" s="37"/>
      <c r="WZA68" s="37"/>
      <c r="WZB68" s="37"/>
      <c r="WZC68" s="37"/>
      <c r="WZD68" s="37"/>
      <c r="WZE68" s="37"/>
      <c r="WZF68" s="37"/>
      <c r="WZG68" s="37"/>
      <c r="WZH68" s="37"/>
      <c r="WZI68" s="37"/>
      <c r="WZJ68" s="37"/>
      <c r="WZK68" s="37"/>
      <c r="WZL68" s="37"/>
      <c r="WZM68" s="37"/>
      <c r="WZN68" s="37"/>
      <c r="WZO68" s="37"/>
      <c r="WZP68" s="37"/>
      <c r="WZQ68" s="37"/>
      <c r="WZR68" s="37"/>
      <c r="WZS68" s="37"/>
      <c r="WZT68" s="37"/>
      <c r="WZU68" s="37"/>
      <c r="WZV68" s="37"/>
      <c r="WZW68" s="37"/>
      <c r="WZX68" s="37"/>
      <c r="WZY68" s="37"/>
      <c r="WZZ68" s="37"/>
      <c r="XAA68" s="37"/>
      <c r="XAB68" s="37"/>
      <c r="XAC68" s="37"/>
      <c r="XAD68" s="37"/>
      <c r="XAE68" s="37"/>
      <c r="XAF68" s="37"/>
      <c r="XAG68" s="37"/>
      <c r="XAH68" s="37"/>
      <c r="XAI68" s="37"/>
      <c r="XAJ68" s="37"/>
      <c r="XAK68" s="37"/>
      <c r="XAL68" s="37"/>
      <c r="XAM68" s="37"/>
      <c r="XAN68" s="37"/>
      <c r="XAO68" s="37"/>
      <c r="XAP68" s="37"/>
      <c r="XAQ68" s="37"/>
      <c r="XAR68" s="37"/>
      <c r="XAS68" s="37"/>
      <c r="XAT68" s="37"/>
      <c r="XAU68" s="37"/>
      <c r="XAV68" s="37"/>
      <c r="XAW68" s="37"/>
      <c r="XAX68" s="37"/>
      <c r="XAY68" s="37"/>
      <c r="XAZ68" s="37"/>
      <c r="XBA68" s="37"/>
      <c r="XBB68" s="37"/>
      <c r="XBC68" s="37"/>
      <c r="XBD68" s="37"/>
      <c r="XBE68" s="37"/>
      <c r="XBF68" s="37"/>
      <c r="XBG68" s="37"/>
      <c r="XBH68" s="37"/>
      <c r="XBI68" s="37"/>
      <c r="XBJ68" s="37"/>
      <c r="XBK68" s="37"/>
      <c r="XBL68" s="37"/>
      <c r="XBM68" s="37"/>
      <c r="XBN68" s="37"/>
      <c r="XBO68" s="37"/>
      <c r="XBP68" s="37"/>
      <c r="XBQ68" s="37"/>
      <c r="XBR68" s="37"/>
      <c r="XBS68" s="37"/>
      <c r="XBT68" s="37"/>
      <c r="XBU68" s="37"/>
      <c r="XBV68" s="37"/>
      <c r="XBW68" s="37"/>
      <c r="XBX68" s="37"/>
      <c r="XBY68" s="37"/>
      <c r="XBZ68" s="37"/>
      <c r="XCA68" s="37"/>
      <c r="XCB68" s="37"/>
      <c r="XCC68" s="37"/>
      <c r="XCD68" s="37"/>
      <c r="XCE68" s="37"/>
      <c r="XCF68" s="37"/>
      <c r="XCG68" s="37"/>
      <c r="XCH68" s="37"/>
      <c r="XCI68" s="37"/>
      <c r="XCJ68" s="37"/>
      <c r="XCK68" s="37"/>
      <c r="XCL68" s="37"/>
      <c r="XCM68" s="37"/>
      <c r="XCN68" s="37"/>
      <c r="XCO68" s="37"/>
      <c r="XCP68" s="37"/>
      <c r="XCQ68" s="37"/>
      <c r="XCR68" s="37"/>
      <c r="XCS68" s="37"/>
      <c r="XCT68" s="37"/>
      <c r="XCU68" s="37"/>
      <c r="XCV68" s="37"/>
      <c r="XCW68" s="37"/>
      <c r="XCX68" s="37"/>
      <c r="XCY68" s="37"/>
      <c r="XCZ68" s="37"/>
      <c r="XDA68" s="37"/>
      <c r="XDB68" s="37"/>
      <c r="XDC68" s="37"/>
      <c r="XDD68" s="37"/>
      <c r="XDE68" s="37"/>
      <c r="XDF68" s="37"/>
      <c r="XDG68" s="37"/>
      <c r="XDH68" s="37"/>
      <c r="XDI68" s="37"/>
      <c r="XDJ68" s="37"/>
      <c r="XDK68" s="37"/>
      <c r="XDL68" s="37"/>
      <c r="XDM68" s="37"/>
      <c r="XDN68" s="37"/>
      <c r="XDO68" s="37"/>
      <c r="XDP68" s="37"/>
      <c r="XDQ68" s="37"/>
      <c r="XDR68" s="37"/>
      <c r="XDS68" s="37"/>
      <c r="XDT68" s="37"/>
      <c r="XDU68" s="37"/>
      <c r="XDV68" s="37"/>
      <c r="XDW68" s="37"/>
      <c r="XDX68" s="37"/>
      <c r="XDY68" s="37"/>
      <c r="XDZ68" s="37"/>
      <c r="XEA68" s="37"/>
      <c r="XEB68" s="37"/>
      <c r="XEC68" s="37"/>
      <c r="XED68" s="37"/>
      <c r="XEE68" s="37"/>
      <c r="XEF68" s="37"/>
      <c r="XEG68" s="37"/>
      <c r="XEH68" s="37"/>
      <c r="XEI68" s="37"/>
      <c r="XEJ68" s="37"/>
      <c r="XEK68" s="37"/>
      <c r="XEL68" s="37"/>
      <c r="XEM68" s="37"/>
      <c r="XEN68" s="37"/>
      <c r="XEO68" s="37"/>
      <c r="XEP68" s="37"/>
      <c r="XEQ68" s="37"/>
      <c r="XER68" s="37"/>
      <c r="XES68" s="37"/>
      <c r="XET68" s="37"/>
      <c r="XEU68" s="37"/>
      <c r="XEV68" s="37"/>
      <c r="XEW68" s="37"/>
      <c r="XEX68" s="37"/>
      <c r="XEY68" s="37"/>
    </row>
    <row r="69" s="2" customFormat="1" ht="18" hidden="1" customHeight="1" spans="1:16379">
      <c r="A69" s="23"/>
      <c r="B69" s="31">
        <v>45845</v>
      </c>
      <c r="C69" s="25"/>
      <c r="D69" s="26"/>
      <c r="E69" s="27"/>
      <c r="F69" s="26"/>
      <c r="G69" s="30" t="s">
        <v>19</v>
      </c>
      <c r="H69" s="25">
        <v>22000</v>
      </c>
      <c r="I69" s="30">
        <v>0.04</v>
      </c>
      <c r="J69" s="35">
        <v>880</v>
      </c>
      <c r="K69" s="43"/>
      <c r="L69" s="43" t="s">
        <v>76</v>
      </c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37"/>
      <c r="WLM69" s="37"/>
      <c r="WLN69" s="37"/>
      <c r="WLO69" s="37"/>
      <c r="WLP69" s="37"/>
      <c r="WLQ69" s="37"/>
      <c r="WLR69" s="37"/>
      <c r="WLS69" s="37"/>
      <c r="WLT69" s="37"/>
      <c r="WLU69" s="37"/>
      <c r="WLV69" s="37"/>
      <c r="WLW69" s="37"/>
      <c r="WLX69" s="37"/>
      <c r="WLY69" s="37"/>
      <c r="WLZ69" s="37"/>
      <c r="WMA69" s="37"/>
      <c r="WMB69" s="37"/>
      <c r="WMC69" s="37"/>
      <c r="WMD69" s="37"/>
      <c r="WME69" s="37"/>
      <c r="WMF69" s="37"/>
      <c r="WMG69" s="37"/>
      <c r="WMH69" s="37"/>
      <c r="WMI69" s="37"/>
      <c r="WMJ69" s="37"/>
      <c r="WMK69" s="37"/>
      <c r="WML69" s="37"/>
      <c r="WMM69" s="37"/>
      <c r="WMN69" s="37"/>
      <c r="WMO69" s="37"/>
      <c r="WMP69" s="37"/>
      <c r="WMQ69" s="37"/>
      <c r="WMR69" s="37"/>
      <c r="WMS69" s="37"/>
      <c r="WMT69" s="37"/>
      <c r="WMU69" s="37"/>
      <c r="WMV69" s="37"/>
      <c r="WMW69" s="37"/>
      <c r="WMX69" s="37"/>
      <c r="WMY69" s="37"/>
      <c r="WMZ69" s="37"/>
      <c r="WNA69" s="37"/>
      <c r="WNB69" s="37"/>
      <c r="WNC69" s="37"/>
      <c r="WND69" s="37"/>
      <c r="WNE69" s="37"/>
      <c r="WNF69" s="37"/>
      <c r="WNG69" s="37"/>
      <c r="WNH69" s="37"/>
      <c r="WNI69" s="37"/>
      <c r="WNJ69" s="37"/>
      <c r="WNK69" s="37"/>
      <c r="WNL69" s="37"/>
      <c r="WNM69" s="37"/>
      <c r="WNN69" s="37"/>
      <c r="WNO69" s="37"/>
      <c r="WNP69" s="37"/>
      <c r="WNQ69" s="37"/>
      <c r="WNR69" s="37"/>
      <c r="WNS69" s="37"/>
      <c r="WNT69" s="37"/>
      <c r="WNU69" s="37"/>
      <c r="WNV69" s="37"/>
      <c r="WNW69" s="37"/>
      <c r="WNX69" s="37"/>
      <c r="WNY69" s="37"/>
      <c r="WNZ69" s="37"/>
      <c r="WOA69" s="37"/>
      <c r="WOB69" s="37"/>
      <c r="WOC69" s="37"/>
      <c r="WOD69" s="37"/>
      <c r="WOE69" s="37"/>
      <c r="WOF69" s="37"/>
      <c r="WOG69" s="37"/>
      <c r="WOH69" s="37"/>
      <c r="WOI69" s="37"/>
      <c r="WOJ69" s="37"/>
      <c r="WOK69" s="37"/>
      <c r="WOL69" s="37"/>
      <c r="WOM69" s="37"/>
      <c r="WON69" s="37"/>
      <c r="WOO69" s="37"/>
      <c r="WOP69" s="37"/>
      <c r="WOQ69" s="37"/>
      <c r="WOR69" s="37"/>
      <c r="WOS69" s="37"/>
      <c r="WOT69" s="37"/>
      <c r="WOU69" s="37"/>
      <c r="WOV69" s="37"/>
      <c r="WOW69" s="37"/>
      <c r="WOX69" s="37"/>
      <c r="WOY69" s="37"/>
      <c r="WOZ69" s="37"/>
      <c r="WPA69" s="37"/>
      <c r="WPB69" s="37"/>
      <c r="WPC69" s="37"/>
      <c r="WPD69" s="37"/>
      <c r="WPE69" s="37"/>
      <c r="WPF69" s="37"/>
      <c r="WPG69" s="37"/>
      <c r="WPH69" s="37"/>
      <c r="WPI69" s="37"/>
      <c r="WPJ69" s="37"/>
      <c r="WPK69" s="37"/>
      <c r="WPL69" s="37"/>
      <c r="WPM69" s="37"/>
      <c r="WPN69" s="37"/>
      <c r="WPO69" s="37"/>
      <c r="WPP69" s="37"/>
      <c r="WPQ69" s="37"/>
      <c r="WPR69" s="37"/>
      <c r="WPS69" s="37"/>
      <c r="WPT69" s="37"/>
      <c r="WPU69" s="37"/>
      <c r="WPV69" s="37"/>
      <c r="WPW69" s="37"/>
      <c r="WPX69" s="37"/>
      <c r="WPY69" s="37"/>
      <c r="WPZ69" s="37"/>
      <c r="WQA69" s="37"/>
      <c r="WQB69" s="37"/>
      <c r="WQC69" s="37"/>
      <c r="WQD69" s="37"/>
      <c r="WQE69" s="37"/>
      <c r="WQF69" s="37"/>
      <c r="WQG69" s="37"/>
      <c r="WQH69" s="37"/>
      <c r="WQI69" s="37"/>
      <c r="WQJ69" s="37"/>
      <c r="WQK69" s="37"/>
      <c r="WQL69" s="37"/>
      <c r="WQM69" s="37"/>
      <c r="WQN69" s="37"/>
      <c r="WQO69" s="37"/>
      <c r="WQP69" s="37"/>
      <c r="WQQ69" s="37"/>
      <c r="WQR69" s="37"/>
      <c r="WQS69" s="37"/>
      <c r="WQT69" s="37"/>
      <c r="WQU69" s="37"/>
      <c r="WQV69" s="37"/>
      <c r="WQW69" s="37"/>
      <c r="WQX69" s="37"/>
      <c r="WQY69" s="37"/>
      <c r="WQZ69" s="37"/>
      <c r="WRA69" s="37"/>
      <c r="WRB69" s="37"/>
      <c r="WRC69" s="37"/>
      <c r="WRD69" s="37"/>
      <c r="WRE69" s="37"/>
      <c r="WRF69" s="37"/>
      <c r="WRG69" s="37"/>
      <c r="WRH69" s="37"/>
      <c r="WRI69" s="37"/>
      <c r="WRJ69" s="37"/>
      <c r="WRK69" s="37"/>
      <c r="WRL69" s="37"/>
      <c r="WRM69" s="37"/>
      <c r="WRN69" s="37"/>
      <c r="WRO69" s="37"/>
      <c r="WRP69" s="37"/>
      <c r="WRQ69" s="37"/>
      <c r="WRR69" s="37"/>
      <c r="WRS69" s="37"/>
      <c r="WRT69" s="37"/>
      <c r="WRU69" s="37"/>
      <c r="WRV69" s="37"/>
      <c r="WRW69" s="37"/>
      <c r="WRX69" s="37"/>
      <c r="WRY69" s="37"/>
      <c r="WRZ69" s="37"/>
      <c r="WSA69" s="37"/>
      <c r="WSB69" s="37"/>
      <c r="WSC69" s="37"/>
      <c r="WSD69" s="37"/>
      <c r="WSE69" s="37"/>
      <c r="WSF69" s="37"/>
      <c r="WSG69" s="37"/>
      <c r="WSH69" s="37"/>
      <c r="WSI69" s="37"/>
      <c r="WSJ69" s="37"/>
      <c r="WSK69" s="37"/>
      <c r="WSL69" s="37"/>
      <c r="WSM69" s="37"/>
      <c r="WSN69" s="37"/>
      <c r="WSO69" s="37"/>
      <c r="WSP69" s="37"/>
      <c r="WSQ69" s="37"/>
      <c r="WSR69" s="37"/>
      <c r="WSS69" s="37"/>
      <c r="WST69" s="37"/>
      <c r="WSU69" s="37"/>
      <c r="WSV69" s="37"/>
      <c r="WSW69" s="37"/>
      <c r="WSX69" s="37"/>
      <c r="WSY69" s="37"/>
      <c r="WSZ69" s="37"/>
      <c r="WTA69" s="37"/>
      <c r="WTB69" s="37"/>
      <c r="WTC69" s="37"/>
      <c r="WTD69" s="37"/>
      <c r="WTE69" s="37"/>
      <c r="WTF69" s="37"/>
      <c r="WTG69" s="37"/>
      <c r="WTH69" s="37"/>
      <c r="WTI69" s="37"/>
      <c r="WTJ69" s="37"/>
      <c r="WTK69" s="37"/>
      <c r="WTL69" s="37"/>
      <c r="WTM69" s="37"/>
      <c r="WTN69" s="37"/>
      <c r="WTO69" s="37"/>
      <c r="WTP69" s="37"/>
      <c r="WTQ69" s="37"/>
      <c r="WTR69" s="37"/>
      <c r="WTS69" s="37"/>
      <c r="WTT69" s="37"/>
      <c r="WTU69" s="37"/>
      <c r="WTV69" s="37"/>
      <c r="WTW69" s="37"/>
      <c r="WTX69" s="37"/>
      <c r="WTY69" s="37"/>
      <c r="WTZ69" s="37"/>
      <c r="WUA69" s="37"/>
      <c r="WUB69" s="37"/>
      <c r="WUC69" s="37"/>
      <c r="WUD69" s="37"/>
      <c r="WUE69" s="37"/>
      <c r="WUF69" s="37"/>
      <c r="WUG69" s="37"/>
      <c r="WUH69" s="37"/>
      <c r="WUI69" s="37"/>
      <c r="WUJ69" s="37"/>
      <c r="WUK69" s="37"/>
      <c r="WUL69" s="37"/>
      <c r="WUM69" s="37"/>
      <c r="WUN69" s="37"/>
      <c r="WUO69" s="37"/>
      <c r="WUP69" s="37"/>
      <c r="WUQ69" s="37"/>
      <c r="WUR69" s="37"/>
      <c r="WUS69" s="37"/>
      <c r="WUT69" s="37"/>
      <c r="WUU69" s="37"/>
      <c r="WUV69" s="37"/>
      <c r="WUW69" s="37"/>
      <c r="WUX69" s="37"/>
      <c r="WUY69" s="37"/>
      <c r="WUZ69" s="37"/>
      <c r="WVA69" s="37"/>
      <c r="WVB69" s="37"/>
      <c r="WVC69" s="37"/>
      <c r="WVD69" s="37"/>
      <c r="WVE69" s="37"/>
      <c r="WVF69" s="37"/>
      <c r="WVG69" s="37"/>
      <c r="WVH69" s="37"/>
      <c r="WVI69" s="37"/>
      <c r="WVJ69" s="37"/>
      <c r="WVK69" s="37"/>
      <c r="WVL69" s="37"/>
      <c r="WVM69" s="37"/>
      <c r="WVN69" s="37"/>
      <c r="WVO69" s="37"/>
      <c r="WVP69" s="37"/>
      <c r="WVQ69" s="37"/>
      <c r="WVR69" s="37"/>
      <c r="WVS69" s="37"/>
      <c r="WVT69" s="37"/>
      <c r="WVU69" s="37"/>
      <c r="WVV69" s="37"/>
      <c r="WVW69" s="37"/>
      <c r="WVX69" s="37"/>
      <c r="WVY69" s="37"/>
      <c r="WVZ69" s="37"/>
      <c r="WWA69" s="37"/>
      <c r="WWB69" s="37"/>
      <c r="WWC69" s="37"/>
      <c r="WWD69" s="37"/>
      <c r="WWE69" s="37"/>
      <c r="WWF69" s="37"/>
      <c r="WWG69" s="37"/>
      <c r="WWH69" s="37"/>
      <c r="WWI69" s="37"/>
      <c r="WWJ69" s="37"/>
      <c r="WWK69" s="37"/>
      <c r="WWL69" s="37"/>
      <c r="WWM69" s="37"/>
      <c r="WWN69" s="37"/>
      <c r="WWO69" s="37"/>
      <c r="WWP69" s="37"/>
      <c r="WWQ69" s="37"/>
      <c r="WWR69" s="37"/>
      <c r="WWS69" s="37"/>
      <c r="WWT69" s="37"/>
      <c r="WWU69" s="37"/>
      <c r="WWV69" s="37"/>
      <c r="WWW69" s="37"/>
      <c r="WWX69" s="37"/>
      <c r="WWY69" s="37"/>
      <c r="WWZ69" s="37"/>
      <c r="WXA69" s="37"/>
      <c r="WXB69" s="37"/>
      <c r="WXC69" s="37"/>
      <c r="WXD69" s="37"/>
      <c r="WXE69" s="37"/>
      <c r="WXF69" s="37"/>
      <c r="WXG69" s="37"/>
      <c r="WXH69" s="37"/>
      <c r="WXI69" s="37"/>
      <c r="WXJ69" s="37"/>
      <c r="WXK69" s="37"/>
      <c r="WXL69" s="37"/>
      <c r="WXM69" s="37"/>
      <c r="WXN69" s="37"/>
      <c r="WXO69" s="37"/>
      <c r="WXP69" s="37"/>
      <c r="WXQ69" s="37"/>
      <c r="WXR69" s="37"/>
      <c r="WXS69" s="37"/>
      <c r="WXT69" s="37"/>
      <c r="WXU69" s="37"/>
      <c r="WXV69" s="37"/>
      <c r="WXW69" s="37"/>
      <c r="WXX69" s="37"/>
      <c r="WXY69" s="37"/>
      <c r="WXZ69" s="37"/>
      <c r="WYA69" s="37"/>
      <c r="WYB69" s="37"/>
      <c r="WYC69" s="37"/>
      <c r="WYD69" s="37"/>
      <c r="WYE69" s="37"/>
      <c r="WYF69" s="37"/>
      <c r="WYG69" s="37"/>
      <c r="WYH69" s="37"/>
      <c r="WYI69" s="37"/>
      <c r="WYJ69" s="37"/>
      <c r="WYK69" s="37"/>
      <c r="WYL69" s="37"/>
      <c r="WYM69" s="37"/>
      <c r="WYN69" s="37"/>
      <c r="WYO69" s="37"/>
      <c r="WYP69" s="37"/>
      <c r="WYQ69" s="37"/>
      <c r="WYR69" s="37"/>
      <c r="WYS69" s="37"/>
      <c r="WYT69" s="37"/>
      <c r="WYU69" s="37"/>
      <c r="WYV69" s="37"/>
      <c r="WYW69" s="37"/>
      <c r="WYX69" s="37"/>
      <c r="WYY69" s="37"/>
      <c r="WYZ69" s="37"/>
      <c r="WZA69" s="37"/>
      <c r="WZB69" s="37"/>
      <c r="WZC69" s="37"/>
      <c r="WZD69" s="37"/>
      <c r="WZE69" s="37"/>
      <c r="WZF69" s="37"/>
      <c r="WZG69" s="37"/>
      <c r="WZH69" s="37"/>
      <c r="WZI69" s="37"/>
      <c r="WZJ69" s="37"/>
      <c r="WZK69" s="37"/>
      <c r="WZL69" s="37"/>
      <c r="WZM69" s="37"/>
      <c r="WZN69" s="37"/>
      <c r="WZO69" s="37"/>
      <c r="WZP69" s="37"/>
      <c r="WZQ69" s="37"/>
      <c r="WZR69" s="37"/>
      <c r="WZS69" s="37"/>
      <c r="WZT69" s="37"/>
      <c r="WZU69" s="37"/>
      <c r="WZV69" s="37"/>
      <c r="WZW69" s="37"/>
      <c r="WZX69" s="37"/>
      <c r="WZY69" s="37"/>
      <c r="WZZ69" s="37"/>
      <c r="XAA69" s="37"/>
      <c r="XAB69" s="37"/>
      <c r="XAC69" s="37"/>
      <c r="XAD69" s="37"/>
      <c r="XAE69" s="37"/>
      <c r="XAF69" s="37"/>
      <c r="XAG69" s="37"/>
      <c r="XAH69" s="37"/>
      <c r="XAI69" s="37"/>
      <c r="XAJ69" s="37"/>
      <c r="XAK69" s="37"/>
      <c r="XAL69" s="37"/>
      <c r="XAM69" s="37"/>
      <c r="XAN69" s="37"/>
      <c r="XAO69" s="37"/>
      <c r="XAP69" s="37"/>
      <c r="XAQ69" s="37"/>
      <c r="XAR69" s="37"/>
      <c r="XAS69" s="37"/>
      <c r="XAT69" s="37"/>
      <c r="XAU69" s="37"/>
      <c r="XAV69" s="37"/>
      <c r="XAW69" s="37"/>
      <c r="XAX69" s="37"/>
      <c r="XAY69" s="37"/>
      <c r="XAZ69" s="37"/>
      <c r="XBA69" s="37"/>
      <c r="XBB69" s="37"/>
      <c r="XBC69" s="37"/>
      <c r="XBD69" s="37"/>
      <c r="XBE69" s="37"/>
      <c r="XBF69" s="37"/>
      <c r="XBG69" s="37"/>
      <c r="XBH69" s="37"/>
      <c r="XBI69" s="37"/>
      <c r="XBJ69" s="37"/>
      <c r="XBK69" s="37"/>
      <c r="XBL69" s="37"/>
      <c r="XBM69" s="37"/>
      <c r="XBN69" s="37"/>
      <c r="XBO69" s="37"/>
      <c r="XBP69" s="37"/>
      <c r="XBQ69" s="37"/>
      <c r="XBR69" s="37"/>
      <c r="XBS69" s="37"/>
      <c r="XBT69" s="37"/>
      <c r="XBU69" s="37"/>
      <c r="XBV69" s="37"/>
      <c r="XBW69" s="37"/>
      <c r="XBX69" s="37"/>
      <c r="XBY69" s="37"/>
      <c r="XBZ69" s="37"/>
      <c r="XCA69" s="37"/>
      <c r="XCB69" s="37"/>
      <c r="XCC69" s="37"/>
      <c r="XCD69" s="37"/>
      <c r="XCE69" s="37"/>
      <c r="XCF69" s="37"/>
      <c r="XCG69" s="37"/>
      <c r="XCH69" s="37"/>
      <c r="XCI69" s="37"/>
      <c r="XCJ69" s="37"/>
      <c r="XCK69" s="37"/>
      <c r="XCL69" s="37"/>
      <c r="XCM69" s="37"/>
      <c r="XCN69" s="37"/>
      <c r="XCO69" s="37"/>
      <c r="XCP69" s="37"/>
      <c r="XCQ69" s="37"/>
      <c r="XCR69" s="37"/>
      <c r="XCS69" s="37"/>
      <c r="XCT69" s="37"/>
      <c r="XCU69" s="37"/>
      <c r="XCV69" s="37"/>
      <c r="XCW69" s="37"/>
      <c r="XCX69" s="37"/>
      <c r="XCY69" s="37"/>
      <c r="XCZ69" s="37"/>
      <c r="XDA69" s="37"/>
      <c r="XDB69" s="37"/>
      <c r="XDC69" s="37"/>
      <c r="XDD69" s="37"/>
      <c r="XDE69" s="37"/>
      <c r="XDF69" s="37"/>
      <c r="XDG69" s="37"/>
      <c r="XDH69" s="37"/>
      <c r="XDI69" s="37"/>
      <c r="XDJ69" s="37"/>
      <c r="XDK69" s="37"/>
      <c r="XDL69" s="37"/>
      <c r="XDM69" s="37"/>
      <c r="XDN69" s="37"/>
      <c r="XDO69" s="37"/>
      <c r="XDP69" s="37"/>
      <c r="XDQ69" s="37"/>
      <c r="XDR69" s="37"/>
      <c r="XDS69" s="37"/>
      <c r="XDT69" s="37"/>
      <c r="XDU69" s="37"/>
      <c r="XDV69" s="37"/>
      <c r="XDW69" s="37"/>
      <c r="XDX69" s="37"/>
      <c r="XDY69" s="37"/>
      <c r="XDZ69" s="37"/>
      <c r="XEA69" s="37"/>
      <c r="XEB69" s="37"/>
      <c r="XEC69" s="37"/>
      <c r="XED69" s="37"/>
      <c r="XEE69" s="37"/>
      <c r="XEF69" s="37"/>
      <c r="XEG69" s="37"/>
      <c r="XEH69" s="37"/>
      <c r="XEI69" s="37"/>
      <c r="XEJ69" s="37"/>
      <c r="XEK69" s="37"/>
      <c r="XEL69" s="37"/>
      <c r="XEM69" s="37"/>
      <c r="XEN69" s="37"/>
      <c r="XEO69" s="37"/>
      <c r="XEP69" s="37"/>
      <c r="XEQ69" s="37"/>
      <c r="XER69" s="37"/>
      <c r="XES69" s="37"/>
      <c r="XET69" s="37"/>
      <c r="XEU69" s="37"/>
      <c r="XEV69" s="37"/>
      <c r="XEW69" s="37"/>
      <c r="XEX69" s="37"/>
      <c r="XEY69" s="37"/>
    </row>
    <row r="70" s="2" customFormat="1" ht="18" hidden="1" customHeight="1" spans="1:16379">
      <c r="A70" s="23"/>
      <c r="B70" s="32"/>
      <c r="C70" s="25"/>
      <c r="D70" s="26"/>
      <c r="E70" s="27"/>
      <c r="F70" s="26"/>
      <c r="G70" s="30" t="s">
        <v>22</v>
      </c>
      <c r="H70" s="25">
        <v>11000</v>
      </c>
      <c r="I70" s="30">
        <v>0.025</v>
      </c>
      <c r="J70" s="35">
        <v>275</v>
      </c>
      <c r="K70" s="43"/>
      <c r="L70" s="43" t="s">
        <v>76</v>
      </c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37"/>
      <c r="WLM70" s="37"/>
      <c r="WLN70" s="37"/>
      <c r="WLO70" s="37"/>
      <c r="WLP70" s="37"/>
      <c r="WLQ70" s="37"/>
      <c r="WLR70" s="37"/>
      <c r="WLS70" s="37"/>
      <c r="WLT70" s="37"/>
      <c r="WLU70" s="37"/>
      <c r="WLV70" s="37"/>
      <c r="WLW70" s="37"/>
      <c r="WLX70" s="37"/>
      <c r="WLY70" s="37"/>
      <c r="WLZ70" s="37"/>
      <c r="WMA70" s="37"/>
      <c r="WMB70" s="37"/>
      <c r="WMC70" s="37"/>
      <c r="WMD70" s="37"/>
      <c r="WME70" s="37"/>
      <c r="WMF70" s="37"/>
      <c r="WMG70" s="37"/>
      <c r="WMH70" s="37"/>
      <c r="WMI70" s="37"/>
      <c r="WMJ70" s="37"/>
      <c r="WMK70" s="37"/>
      <c r="WML70" s="37"/>
      <c r="WMM70" s="37"/>
      <c r="WMN70" s="37"/>
      <c r="WMO70" s="37"/>
      <c r="WMP70" s="37"/>
      <c r="WMQ70" s="37"/>
      <c r="WMR70" s="37"/>
      <c r="WMS70" s="37"/>
      <c r="WMT70" s="37"/>
      <c r="WMU70" s="37"/>
      <c r="WMV70" s="37"/>
      <c r="WMW70" s="37"/>
      <c r="WMX70" s="37"/>
      <c r="WMY70" s="37"/>
      <c r="WMZ70" s="37"/>
      <c r="WNA70" s="37"/>
      <c r="WNB70" s="37"/>
      <c r="WNC70" s="37"/>
      <c r="WND70" s="37"/>
      <c r="WNE70" s="37"/>
      <c r="WNF70" s="37"/>
      <c r="WNG70" s="37"/>
      <c r="WNH70" s="37"/>
      <c r="WNI70" s="37"/>
      <c r="WNJ70" s="37"/>
      <c r="WNK70" s="37"/>
      <c r="WNL70" s="37"/>
      <c r="WNM70" s="37"/>
      <c r="WNN70" s="37"/>
      <c r="WNO70" s="37"/>
      <c r="WNP70" s="37"/>
      <c r="WNQ70" s="37"/>
      <c r="WNR70" s="37"/>
      <c r="WNS70" s="37"/>
      <c r="WNT70" s="37"/>
      <c r="WNU70" s="37"/>
      <c r="WNV70" s="37"/>
      <c r="WNW70" s="37"/>
      <c r="WNX70" s="37"/>
      <c r="WNY70" s="37"/>
      <c r="WNZ70" s="37"/>
      <c r="WOA70" s="37"/>
      <c r="WOB70" s="37"/>
      <c r="WOC70" s="37"/>
      <c r="WOD70" s="37"/>
      <c r="WOE70" s="37"/>
      <c r="WOF70" s="37"/>
      <c r="WOG70" s="37"/>
      <c r="WOH70" s="37"/>
      <c r="WOI70" s="37"/>
      <c r="WOJ70" s="37"/>
      <c r="WOK70" s="37"/>
      <c r="WOL70" s="37"/>
      <c r="WOM70" s="37"/>
      <c r="WON70" s="37"/>
      <c r="WOO70" s="37"/>
      <c r="WOP70" s="37"/>
      <c r="WOQ70" s="37"/>
      <c r="WOR70" s="37"/>
      <c r="WOS70" s="37"/>
      <c r="WOT70" s="37"/>
      <c r="WOU70" s="37"/>
      <c r="WOV70" s="37"/>
      <c r="WOW70" s="37"/>
      <c r="WOX70" s="37"/>
      <c r="WOY70" s="37"/>
      <c r="WOZ70" s="37"/>
      <c r="WPA70" s="37"/>
      <c r="WPB70" s="37"/>
      <c r="WPC70" s="37"/>
      <c r="WPD70" s="37"/>
      <c r="WPE70" s="37"/>
      <c r="WPF70" s="37"/>
      <c r="WPG70" s="37"/>
      <c r="WPH70" s="37"/>
      <c r="WPI70" s="37"/>
      <c r="WPJ70" s="37"/>
      <c r="WPK70" s="37"/>
      <c r="WPL70" s="37"/>
      <c r="WPM70" s="37"/>
      <c r="WPN70" s="37"/>
      <c r="WPO70" s="37"/>
      <c r="WPP70" s="37"/>
      <c r="WPQ70" s="37"/>
      <c r="WPR70" s="37"/>
      <c r="WPS70" s="37"/>
      <c r="WPT70" s="37"/>
      <c r="WPU70" s="37"/>
      <c r="WPV70" s="37"/>
      <c r="WPW70" s="37"/>
      <c r="WPX70" s="37"/>
      <c r="WPY70" s="37"/>
      <c r="WPZ70" s="37"/>
      <c r="WQA70" s="37"/>
      <c r="WQB70" s="37"/>
      <c r="WQC70" s="37"/>
      <c r="WQD70" s="37"/>
      <c r="WQE70" s="37"/>
      <c r="WQF70" s="37"/>
      <c r="WQG70" s="37"/>
      <c r="WQH70" s="37"/>
      <c r="WQI70" s="37"/>
      <c r="WQJ70" s="37"/>
      <c r="WQK70" s="37"/>
      <c r="WQL70" s="37"/>
      <c r="WQM70" s="37"/>
      <c r="WQN70" s="37"/>
      <c r="WQO70" s="37"/>
      <c r="WQP70" s="37"/>
      <c r="WQQ70" s="37"/>
      <c r="WQR70" s="37"/>
      <c r="WQS70" s="37"/>
      <c r="WQT70" s="37"/>
      <c r="WQU70" s="37"/>
      <c r="WQV70" s="37"/>
      <c r="WQW70" s="37"/>
      <c r="WQX70" s="37"/>
      <c r="WQY70" s="37"/>
      <c r="WQZ70" s="37"/>
      <c r="WRA70" s="37"/>
      <c r="WRB70" s="37"/>
      <c r="WRC70" s="37"/>
      <c r="WRD70" s="37"/>
      <c r="WRE70" s="37"/>
      <c r="WRF70" s="37"/>
      <c r="WRG70" s="37"/>
      <c r="WRH70" s="37"/>
      <c r="WRI70" s="37"/>
      <c r="WRJ70" s="37"/>
      <c r="WRK70" s="37"/>
      <c r="WRL70" s="37"/>
      <c r="WRM70" s="37"/>
      <c r="WRN70" s="37"/>
      <c r="WRO70" s="37"/>
      <c r="WRP70" s="37"/>
      <c r="WRQ70" s="37"/>
      <c r="WRR70" s="37"/>
      <c r="WRS70" s="37"/>
      <c r="WRT70" s="37"/>
      <c r="WRU70" s="37"/>
      <c r="WRV70" s="37"/>
      <c r="WRW70" s="37"/>
      <c r="WRX70" s="37"/>
      <c r="WRY70" s="37"/>
      <c r="WRZ70" s="37"/>
      <c r="WSA70" s="37"/>
      <c r="WSB70" s="37"/>
      <c r="WSC70" s="37"/>
      <c r="WSD70" s="37"/>
      <c r="WSE70" s="37"/>
      <c r="WSF70" s="37"/>
      <c r="WSG70" s="37"/>
      <c r="WSH70" s="37"/>
      <c r="WSI70" s="37"/>
      <c r="WSJ70" s="37"/>
      <c r="WSK70" s="37"/>
      <c r="WSL70" s="37"/>
      <c r="WSM70" s="37"/>
      <c r="WSN70" s="37"/>
      <c r="WSO70" s="37"/>
      <c r="WSP70" s="37"/>
      <c r="WSQ70" s="37"/>
      <c r="WSR70" s="37"/>
      <c r="WSS70" s="37"/>
      <c r="WST70" s="37"/>
      <c r="WSU70" s="37"/>
      <c r="WSV70" s="37"/>
      <c r="WSW70" s="37"/>
      <c r="WSX70" s="37"/>
      <c r="WSY70" s="37"/>
      <c r="WSZ70" s="37"/>
      <c r="WTA70" s="37"/>
      <c r="WTB70" s="37"/>
      <c r="WTC70" s="37"/>
      <c r="WTD70" s="37"/>
      <c r="WTE70" s="37"/>
      <c r="WTF70" s="37"/>
      <c r="WTG70" s="37"/>
      <c r="WTH70" s="37"/>
      <c r="WTI70" s="37"/>
      <c r="WTJ70" s="37"/>
      <c r="WTK70" s="37"/>
      <c r="WTL70" s="37"/>
      <c r="WTM70" s="37"/>
      <c r="WTN70" s="37"/>
      <c r="WTO70" s="37"/>
      <c r="WTP70" s="37"/>
      <c r="WTQ70" s="37"/>
      <c r="WTR70" s="37"/>
      <c r="WTS70" s="37"/>
      <c r="WTT70" s="37"/>
      <c r="WTU70" s="37"/>
      <c r="WTV70" s="37"/>
      <c r="WTW70" s="37"/>
      <c r="WTX70" s="37"/>
      <c r="WTY70" s="37"/>
      <c r="WTZ70" s="37"/>
      <c r="WUA70" s="37"/>
      <c r="WUB70" s="37"/>
      <c r="WUC70" s="37"/>
      <c r="WUD70" s="37"/>
      <c r="WUE70" s="37"/>
      <c r="WUF70" s="37"/>
      <c r="WUG70" s="37"/>
      <c r="WUH70" s="37"/>
      <c r="WUI70" s="37"/>
      <c r="WUJ70" s="37"/>
      <c r="WUK70" s="37"/>
      <c r="WUL70" s="37"/>
      <c r="WUM70" s="37"/>
      <c r="WUN70" s="37"/>
      <c r="WUO70" s="37"/>
      <c r="WUP70" s="37"/>
      <c r="WUQ70" s="37"/>
      <c r="WUR70" s="37"/>
      <c r="WUS70" s="37"/>
      <c r="WUT70" s="37"/>
      <c r="WUU70" s="37"/>
      <c r="WUV70" s="37"/>
      <c r="WUW70" s="37"/>
      <c r="WUX70" s="37"/>
      <c r="WUY70" s="37"/>
      <c r="WUZ70" s="37"/>
      <c r="WVA70" s="37"/>
      <c r="WVB70" s="37"/>
      <c r="WVC70" s="37"/>
      <c r="WVD70" s="37"/>
      <c r="WVE70" s="37"/>
      <c r="WVF70" s="37"/>
      <c r="WVG70" s="37"/>
      <c r="WVH70" s="37"/>
      <c r="WVI70" s="37"/>
      <c r="WVJ70" s="37"/>
      <c r="WVK70" s="37"/>
      <c r="WVL70" s="37"/>
      <c r="WVM70" s="37"/>
      <c r="WVN70" s="37"/>
      <c r="WVO70" s="37"/>
      <c r="WVP70" s="37"/>
      <c r="WVQ70" s="37"/>
      <c r="WVR70" s="37"/>
      <c r="WVS70" s="37"/>
      <c r="WVT70" s="37"/>
      <c r="WVU70" s="37"/>
      <c r="WVV70" s="37"/>
      <c r="WVW70" s="37"/>
      <c r="WVX70" s="37"/>
      <c r="WVY70" s="37"/>
      <c r="WVZ70" s="37"/>
      <c r="WWA70" s="37"/>
      <c r="WWB70" s="37"/>
      <c r="WWC70" s="37"/>
      <c r="WWD70" s="37"/>
      <c r="WWE70" s="37"/>
      <c r="WWF70" s="37"/>
      <c r="WWG70" s="37"/>
      <c r="WWH70" s="37"/>
      <c r="WWI70" s="37"/>
      <c r="WWJ70" s="37"/>
      <c r="WWK70" s="37"/>
      <c r="WWL70" s="37"/>
      <c r="WWM70" s="37"/>
      <c r="WWN70" s="37"/>
      <c r="WWO70" s="37"/>
      <c r="WWP70" s="37"/>
      <c r="WWQ70" s="37"/>
      <c r="WWR70" s="37"/>
      <c r="WWS70" s="37"/>
      <c r="WWT70" s="37"/>
      <c r="WWU70" s="37"/>
      <c r="WWV70" s="37"/>
      <c r="WWW70" s="37"/>
      <c r="WWX70" s="37"/>
      <c r="WWY70" s="37"/>
      <c r="WWZ70" s="37"/>
      <c r="WXA70" s="37"/>
      <c r="WXB70" s="37"/>
      <c r="WXC70" s="37"/>
      <c r="WXD70" s="37"/>
      <c r="WXE70" s="37"/>
      <c r="WXF70" s="37"/>
      <c r="WXG70" s="37"/>
      <c r="WXH70" s="37"/>
      <c r="WXI70" s="37"/>
      <c r="WXJ70" s="37"/>
      <c r="WXK70" s="37"/>
      <c r="WXL70" s="37"/>
      <c r="WXM70" s="37"/>
      <c r="WXN70" s="37"/>
      <c r="WXO70" s="37"/>
      <c r="WXP70" s="37"/>
      <c r="WXQ70" s="37"/>
      <c r="WXR70" s="37"/>
      <c r="WXS70" s="37"/>
      <c r="WXT70" s="37"/>
      <c r="WXU70" s="37"/>
      <c r="WXV70" s="37"/>
      <c r="WXW70" s="37"/>
      <c r="WXX70" s="37"/>
      <c r="WXY70" s="37"/>
      <c r="WXZ70" s="37"/>
      <c r="WYA70" s="37"/>
      <c r="WYB70" s="37"/>
      <c r="WYC70" s="37"/>
      <c r="WYD70" s="37"/>
      <c r="WYE70" s="37"/>
      <c r="WYF70" s="37"/>
      <c r="WYG70" s="37"/>
      <c r="WYH70" s="37"/>
      <c r="WYI70" s="37"/>
      <c r="WYJ70" s="37"/>
      <c r="WYK70" s="37"/>
      <c r="WYL70" s="37"/>
      <c r="WYM70" s="37"/>
      <c r="WYN70" s="37"/>
      <c r="WYO70" s="37"/>
      <c r="WYP70" s="37"/>
      <c r="WYQ70" s="37"/>
      <c r="WYR70" s="37"/>
      <c r="WYS70" s="37"/>
      <c r="WYT70" s="37"/>
      <c r="WYU70" s="37"/>
      <c r="WYV70" s="37"/>
      <c r="WYW70" s="37"/>
      <c r="WYX70" s="37"/>
      <c r="WYY70" s="37"/>
      <c r="WYZ70" s="37"/>
      <c r="WZA70" s="37"/>
      <c r="WZB70" s="37"/>
      <c r="WZC70" s="37"/>
      <c r="WZD70" s="37"/>
      <c r="WZE70" s="37"/>
      <c r="WZF70" s="37"/>
      <c r="WZG70" s="37"/>
      <c r="WZH70" s="37"/>
      <c r="WZI70" s="37"/>
      <c r="WZJ70" s="37"/>
      <c r="WZK70" s="37"/>
      <c r="WZL70" s="37"/>
      <c r="WZM70" s="37"/>
      <c r="WZN70" s="37"/>
      <c r="WZO70" s="37"/>
      <c r="WZP70" s="37"/>
      <c r="WZQ70" s="37"/>
      <c r="WZR70" s="37"/>
      <c r="WZS70" s="37"/>
      <c r="WZT70" s="37"/>
      <c r="WZU70" s="37"/>
      <c r="WZV70" s="37"/>
      <c r="WZW70" s="37"/>
      <c r="WZX70" s="37"/>
      <c r="WZY70" s="37"/>
      <c r="WZZ70" s="37"/>
      <c r="XAA70" s="37"/>
      <c r="XAB70" s="37"/>
      <c r="XAC70" s="37"/>
      <c r="XAD70" s="37"/>
      <c r="XAE70" s="37"/>
      <c r="XAF70" s="37"/>
      <c r="XAG70" s="37"/>
      <c r="XAH70" s="37"/>
      <c r="XAI70" s="37"/>
      <c r="XAJ70" s="37"/>
      <c r="XAK70" s="37"/>
      <c r="XAL70" s="37"/>
      <c r="XAM70" s="37"/>
      <c r="XAN70" s="37"/>
      <c r="XAO70" s="37"/>
      <c r="XAP70" s="37"/>
      <c r="XAQ70" s="37"/>
      <c r="XAR70" s="37"/>
      <c r="XAS70" s="37"/>
      <c r="XAT70" s="37"/>
      <c r="XAU70" s="37"/>
      <c r="XAV70" s="37"/>
      <c r="XAW70" s="37"/>
      <c r="XAX70" s="37"/>
      <c r="XAY70" s="37"/>
      <c r="XAZ70" s="37"/>
      <c r="XBA70" s="37"/>
      <c r="XBB70" s="37"/>
      <c r="XBC70" s="37"/>
      <c r="XBD70" s="37"/>
      <c r="XBE70" s="37"/>
      <c r="XBF70" s="37"/>
      <c r="XBG70" s="37"/>
      <c r="XBH70" s="37"/>
      <c r="XBI70" s="37"/>
      <c r="XBJ70" s="37"/>
      <c r="XBK70" s="37"/>
      <c r="XBL70" s="37"/>
      <c r="XBM70" s="37"/>
      <c r="XBN70" s="37"/>
      <c r="XBO70" s="37"/>
      <c r="XBP70" s="37"/>
      <c r="XBQ70" s="37"/>
      <c r="XBR70" s="37"/>
      <c r="XBS70" s="37"/>
      <c r="XBT70" s="37"/>
      <c r="XBU70" s="37"/>
      <c r="XBV70" s="37"/>
      <c r="XBW70" s="37"/>
      <c r="XBX70" s="37"/>
      <c r="XBY70" s="37"/>
      <c r="XBZ70" s="37"/>
      <c r="XCA70" s="37"/>
      <c r="XCB70" s="37"/>
      <c r="XCC70" s="37"/>
      <c r="XCD70" s="37"/>
      <c r="XCE70" s="37"/>
      <c r="XCF70" s="37"/>
      <c r="XCG70" s="37"/>
      <c r="XCH70" s="37"/>
      <c r="XCI70" s="37"/>
      <c r="XCJ70" s="37"/>
      <c r="XCK70" s="37"/>
      <c r="XCL70" s="37"/>
      <c r="XCM70" s="37"/>
      <c r="XCN70" s="37"/>
      <c r="XCO70" s="37"/>
      <c r="XCP70" s="37"/>
      <c r="XCQ70" s="37"/>
      <c r="XCR70" s="37"/>
      <c r="XCS70" s="37"/>
      <c r="XCT70" s="37"/>
      <c r="XCU70" s="37"/>
      <c r="XCV70" s="37"/>
      <c r="XCW70" s="37"/>
      <c r="XCX70" s="37"/>
      <c r="XCY70" s="37"/>
      <c r="XCZ70" s="37"/>
      <c r="XDA70" s="37"/>
      <c r="XDB70" s="37"/>
      <c r="XDC70" s="37"/>
      <c r="XDD70" s="37"/>
      <c r="XDE70" s="37"/>
      <c r="XDF70" s="37"/>
      <c r="XDG70" s="37"/>
      <c r="XDH70" s="37"/>
      <c r="XDI70" s="37"/>
      <c r="XDJ70" s="37"/>
      <c r="XDK70" s="37"/>
      <c r="XDL70" s="37"/>
      <c r="XDM70" s="37"/>
      <c r="XDN70" s="37"/>
      <c r="XDO70" s="37"/>
      <c r="XDP70" s="37"/>
      <c r="XDQ70" s="37"/>
      <c r="XDR70" s="37"/>
      <c r="XDS70" s="37"/>
      <c r="XDT70" s="37"/>
      <c r="XDU70" s="37"/>
      <c r="XDV70" s="37"/>
      <c r="XDW70" s="37"/>
      <c r="XDX70" s="37"/>
      <c r="XDY70" s="37"/>
      <c r="XDZ70" s="37"/>
      <c r="XEA70" s="37"/>
      <c r="XEB70" s="37"/>
      <c r="XEC70" s="37"/>
      <c r="XED70" s="37"/>
      <c r="XEE70" s="37"/>
      <c r="XEF70" s="37"/>
      <c r="XEG70" s="37"/>
      <c r="XEH70" s="37"/>
      <c r="XEI70" s="37"/>
      <c r="XEJ70" s="37"/>
      <c r="XEK70" s="37"/>
      <c r="XEL70" s="37"/>
      <c r="XEM70" s="37"/>
      <c r="XEN70" s="37"/>
      <c r="XEO70" s="37"/>
      <c r="XEP70" s="37"/>
      <c r="XEQ70" s="37"/>
      <c r="XER70" s="37"/>
      <c r="XES70" s="37"/>
      <c r="XET70" s="37"/>
      <c r="XEU70" s="37"/>
      <c r="XEV70" s="37"/>
      <c r="XEW70" s="37"/>
      <c r="XEX70" s="37"/>
      <c r="XEY70" s="37"/>
    </row>
    <row r="71" s="2" customFormat="1" ht="18" hidden="1" customHeight="1" spans="1:16379">
      <c r="A71" s="23"/>
      <c r="B71" s="31">
        <v>45845</v>
      </c>
      <c r="C71" s="25"/>
      <c r="D71" s="26"/>
      <c r="E71" s="27"/>
      <c r="F71" s="26"/>
      <c r="G71" s="28" t="s">
        <v>35</v>
      </c>
      <c r="H71" s="25">
        <v>5610</v>
      </c>
      <c r="I71" s="30">
        <v>1</v>
      </c>
      <c r="J71" s="35">
        <v>5610</v>
      </c>
      <c r="K71" s="43"/>
      <c r="L71" s="43" t="s">
        <v>76</v>
      </c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37"/>
      <c r="WLM71" s="37"/>
      <c r="WLN71" s="37"/>
      <c r="WLO71" s="37"/>
      <c r="WLP71" s="37"/>
      <c r="WLQ71" s="37"/>
      <c r="WLR71" s="37"/>
      <c r="WLS71" s="37"/>
      <c r="WLT71" s="37"/>
      <c r="WLU71" s="37"/>
      <c r="WLV71" s="37"/>
      <c r="WLW71" s="37"/>
      <c r="WLX71" s="37"/>
      <c r="WLY71" s="37"/>
      <c r="WLZ71" s="37"/>
      <c r="WMA71" s="37"/>
      <c r="WMB71" s="37"/>
      <c r="WMC71" s="37"/>
      <c r="WMD71" s="37"/>
      <c r="WME71" s="37"/>
      <c r="WMF71" s="37"/>
      <c r="WMG71" s="37"/>
      <c r="WMH71" s="37"/>
      <c r="WMI71" s="37"/>
      <c r="WMJ71" s="37"/>
      <c r="WMK71" s="37"/>
      <c r="WML71" s="37"/>
      <c r="WMM71" s="37"/>
      <c r="WMN71" s="37"/>
      <c r="WMO71" s="37"/>
      <c r="WMP71" s="37"/>
      <c r="WMQ71" s="37"/>
      <c r="WMR71" s="37"/>
      <c r="WMS71" s="37"/>
      <c r="WMT71" s="37"/>
      <c r="WMU71" s="37"/>
      <c r="WMV71" s="37"/>
      <c r="WMW71" s="37"/>
      <c r="WMX71" s="37"/>
      <c r="WMY71" s="37"/>
      <c r="WMZ71" s="37"/>
      <c r="WNA71" s="37"/>
      <c r="WNB71" s="37"/>
      <c r="WNC71" s="37"/>
      <c r="WND71" s="37"/>
      <c r="WNE71" s="37"/>
      <c r="WNF71" s="37"/>
      <c r="WNG71" s="37"/>
      <c r="WNH71" s="37"/>
      <c r="WNI71" s="37"/>
      <c r="WNJ71" s="37"/>
      <c r="WNK71" s="37"/>
      <c r="WNL71" s="37"/>
      <c r="WNM71" s="37"/>
      <c r="WNN71" s="37"/>
      <c r="WNO71" s="37"/>
      <c r="WNP71" s="37"/>
      <c r="WNQ71" s="37"/>
      <c r="WNR71" s="37"/>
      <c r="WNS71" s="37"/>
      <c r="WNT71" s="37"/>
      <c r="WNU71" s="37"/>
      <c r="WNV71" s="37"/>
      <c r="WNW71" s="37"/>
      <c r="WNX71" s="37"/>
      <c r="WNY71" s="37"/>
      <c r="WNZ71" s="37"/>
      <c r="WOA71" s="37"/>
      <c r="WOB71" s="37"/>
      <c r="WOC71" s="37"/>
      <c r="WOD71" s="37"/>
      <c r="WOE71" s="37"/>
      <c r="WOF71" s="37"/>
      <c r="WOG71" s="37"/>
      <c r="WOH71" s="37"/>
      <c r="WOI71" s="37"/>
      <c r="WOJ71" s="37"/>
      <c r="WOK71" s="37"/>
      <c r="WOL71" s="37"/>
      <c r="WOM71" s="37"/>
      <c r="WON71" s="37"/>
      <c r="WOO71" s="37"/>
      <c r="WOP71" s="37"/>
      <c r="WOQ71" s="37"/>
      <c r="WOR71" s="37"/>
      <c r="WOS71" s="37"/>
      <c r="WOT71" s="37"/>
      <c r="WOU71" s="37"/>
      <c r="WOV71" s="37"/>
      <c r="WOW71" s="37"/>
      <c r="WOX71" s="37"/>
      <c r="WOY71" s="37"/>
      <c r="WOZ71" s="37"/>
      <c r="WPA71" s="37"/>
      <c r="WPB71" s="37"/>
      <c r="WPC71" s="37"/>
      <c r="WPD71" s="37"/>
      <c r="WPE71" s="37"/>
      <c r="WPF71" s="37"/>
      <c r="WPG71" s="37"/>
      <c r="WPH71" s="37"/>
      <c r="WPI71" s="37"/>
      <c r="WPJ71" s="37"/>
      <c r="WPK71" s="37"/>
      <c r="WPL71" s="37"/>
      <c r="WPM71" s="37"/>
      <c r="WPN71" s="37"/>
      <c r="WPO71" s="37"/>
      <c r="WPP71" s="37"/>
      <c r="WPQ71" s="37"/>
      <c r="WPR71" s="37"/>
      <c r="WPS71" s="37"/>
      <c r="WPT71" s="37"/>
      <c r="WPU71" s="37"/>
      <c r="WPV71" s="37"/>
      <c r="WPW71" s="37"/>
      <c r="WPX71" s="37"/>
      <c r="WPY71" s="37"/>
      <c r="WPZ71" s="37"/>
      <c r="WQA71" s="37"/>
      <c r="WQB71" s="37"/>
      <c r="WQC71" s="37"/>
      <c r="WQD71" s="37"/>
      <c r="WQE71" s="37"/>
      <c r="WQF71" s="37"/>
      <c r="WQG71" s="37"/>
      <c r="WQH71" s="37"/>
      <c r="WQI71" s="37"/>
      <c r="WQJ71" s="37"/>
      <c r="WQK71" s="37"/>
      <c r="WQL71" s="37"/>
      <c r="WQM71" s="37"/>
      <c r="WQN71" s="37"/>
      <c r="WQO71" s="37"/>
      <c r="WQP71" s="37"/>
      <c r="WQQ71" s="37"/>
      <c r="WQR71" s="37"/>
      <c r="WQS71" s="37"/>
      <c r="WQT71" s="37"/>
      <c r="WQU71" s="37"/>
      <c r="WQV71" s="37"/>
      <c r="WQW71" s="37"/>
      <c r="WQX71" s="37"/>
      <c r="WQY71" s="37"/>
      <c r="WQZ71" s="37"/>
      <c r="WRA71" s="37"/>
      <c r="WRB71" s="37"/>
      <c r="WRC71" s="37"/>
      <c r="WRD71" s="37"/>
      <c r="WRE71" s="37"/>
      <c r="WRF71" s="37"/>
      <c r="WRG71" s="37"/>
      <c r="WRH71" s="37"/>
      <c r="WRI71" s="37"/>
      <c r="WRJ71" s="37"/>
      <c r="WRK71" s="37"/>
      <c r="WRL71" s="37"/>
      <c r="WRM71" s="37"/>
      <c r="WRN71" s="37"/>
      <c r="WRO71" s="37"/>
      <c r="WRP71" s="37"/>
      <c r="WRQ71" s="37"/>
      <c r="WRR71" s="37"/>
      <c r="WRS71" s="37"/>
      <c r="WRT71" s="37"/>
      <c r="WRU71" s="37"/>
      <c r="WRV71" s="37"/>
      <c r="WRW71" s="37"/>
      <c r="WRX71" s="37"/>
      <c r="WRY71" s="37"/>
      <c r="WRZ71" s="37"/>
      <c r="WSA71" s="37"/>
      <c r="WSB71" s="37"/>
      <c r="WSC71" s="37"/>
      <c r="WSD71" s="37"/>
      <c r="WSE71" s="37"/>
      <c r="WSF71" s="37"/>
      <c r="WSG71" s="37"/>
      <c r="WSH71" s="37"/>
      <c r="WSI71" s="37"/>
      <c r="WSJ71" s="37"/>
      <c r="WSK71" s="37"/>
      <c r="WSL71" s="37"/>
      <c r="WSM71" s="37"/>
      <c r="WSN71" s="37"/>
      <c r="WSO71" s="37"/>
      <c r="WSP71" s="37"/>
      <c r="WSQ71" s="37"/>
      <c r="WSR71" s="37"/>
      <c r="WSS71" s="37"/>
      <c r="WST71" s="37"/>
      <c r="WSU71" s="37"/>
      <c r="WSV71" s="37"/>
      <c r="WSW71" s="37"/>
      <c r="WSX71" s="37"/>
      <c r="WSY71" s="37"/>
      <c r="WSZ71" s="37"/>
      <c r="WTA71" s="37"/>
      <c r="WTB71" s="37"/>
      <c r="WTC71" s="37"/>
      <c r="WTD71" s="37"/>
      <c r="WTE71" s="37"/>
      <c r="WTF71" s="37"/>
      <c r="WTG71" s="37"/>
      <c r="WTH71" s="37"/>
      <c r="WTI71" s="37"/>
      <c r="WTJ71" s="37"/>
      <c r="WTK71" s="37"/>
      <c r="WTL71" s="37"/>
      <c r="WTM71" s="37"/>
      <c r="WTN71" s="37"/>
      <c r="WTO71" s="37"/>
      <c r="WTP71" s="37"/>
      <c r="WTQ71" s="37"/>
      <c r="WTR71" s="37"/>
      <c r="WTS71" s="37"/>
      <c r="WTT71" s="37"/>
      <c r="WTU71" s="37"/>
      <c r="WTV71" s="37"/>
      <c r="WTW71" s="37"/>
      <c r="WTX71" s="37"/>
      <c r="WTY71" s="37"/>
      <c r="WTZ71" s="37"/>
      <c r="WUA71" s="37"/>
      <c r="WUB71" s="37"/>
      <c r="WUC71" s="37"/>
      <c r="WUD71" s="37"/>
      <c r="WUE71" s="37"/>
      <c r="WUF71" s="37"/>
      <c r="WUG71" s="37"/>
      <c r="WUH71" s="37"/>
      <c r="WUI71" s="37"/>
      <c r="WUJ71" s="37"/>
      <c r="WUK71" s="37"/>
      <c r="WUL71" s="37"/>
      <c r="WUM71" s="37"/>
      <c r="WUN71" s="37"/>
      <c r="WUO71" s="37"/>
      <c r="WUP71" s="37"/>
      <c r="WUQ71" s="37"/>
      <c r="WUR71" s="37"/>
      <c r="WUS71" s="37"/>
      <c r="WUT71" s="37"/>
      <c r="WUU71" s="37"/>
      <c r="WUV71" s="37"/>
      <c r="WUW71" s="37"/>
      <c r="WUX71" s="37"/>
      <c r="WUY71" s="37"/>
      <c r="WUZ71" s="37"/>
      <c r="WVA71" s="37"/>
      <c r="WVB71" s="37"/>
      <c r="WVC71" s="37"/>
      <c r="WVD71" s="37"/>
      <c r="WVE71" s="37"/>
      <c r="WVF71" s="37"/>
      <c r="WVG71" s="37"/>
      <c r="WVH71" s="37"/>
      <c r="WVI71" s="37"/>
      <c r="WVJ71" s="37"/>
      <c r="WVK71" s="37"/>
      <c r="WVL71" s="37"/>
      <c r="WVM71" s="37"/>
      <c r="WVN71" s="37"/>
      <c r="WVO71" s="37"/>
      <c r="WVP71" s="37"/>
      <c r="WVQ71" s="37"/>
      <c r="WVR71" s="37"/>
      <c r="WVS71" s="37"/>
      <c r="WVT71" s="37"/>
      <c r="WVU71" s="37"/>
      <c r="WVV71" s="37"/>
      <c r="WVW71" s="37"/>
      <c r="WVX71" s="37"/>
      <c r="WVY71" s="37"/>
      <c r="WVZ71" s="37"/>
      <c r="WWA71" s="37"/>
      <c r="WWB71" s="37"/>
      <c r="WWC71" s="37"/>
      <c r="WWD71" s="37"/>
      <c r="WWE71" s="37"/>
      <c r="WWF71" s="37"/>
      <c r="WWG71" s="37"/>
      <c r="WWH71" s="37"/>
      <c r="WWI71" s="37"/>
      <c r="WWJ71" s="37"/>
      <c r="WWK71" s="37"/>
      <c r="WWL71" s="37"/>
      <c r="WWM71" s="37"/>
      <c r="WWN71" s="37"/>
      <c r="WWO71" s="37"/>
      <c r="WWP71" s="37"/>
      <c r="WWQ71" s="37"/>
      <c r="WWR71" s="37"/>
      <c r="WWS71" s="37"/>
      <c r="WWT71" s="37"/>
      <c r="WWU71" s="37"/>
      <c r="WWV71" s="37"/>
      <c r="WWW71" s="37"/>
      <c r="WWX71" s="37"/>
      <c r="WWY71" s="37"/>
      <c r="WWZ71" s="37"/>
      <c r="WXA71" s="37"/>
      <c r="WXB71" s="37"/>
      <c r="WXC71" s="37"/>
      <c r="WXD71" s="37"/>
      <c r="WXE71" s="37"/>
      <c r="WXF71" s="37"/>
      <c r="WXG71" s="37"/>
      <c r="WXH71" s="37"/>
      <c r="WXI71" s="37"/>
      <c r="WXJ71" s="37"/>
      <c r="WXK71" s="37"/>
      <c r="WXL71" s="37"/>
      <c r="WXM71" s="37"/>
      <c r="WXN71" s="37"/>
      <c r="WXO71" s="37"/>
      <c r="WXP71" s="37"/>
      <c r="WXQ71" s="37"/>
      <c r="WXR71" s="37"/>
      <c r="WXS71" s="37"/>
      <c r="WXT71" s="37"/>
      <c r="WXU71" s="37"/>
      <c r="WXV71" s="37"/>
      <c r="WXW71" s="37"/>
      <c r="WXX71" s="37"/>
      <c r="WXY71" s="37"/>
      <c r="WXZ71" s="37"/>
      <c r="WYA71" s="37"/>
      <c r="WYB71" s="37"/>
      <c r="WYC71" s="37"/>
      <c r="WYD71" s="37"/>
      <c r="WYE71" s="37"/>
      <c r="WYF71" s="37"/>
      <c r="WYG71" s="37"/>
      <c r="WYH71" s="37"/>
      <c r="WYI71" s="37"/>
      <c r="WYJ71" s="37"/>
      <c r="WYK71" s="37"/>
      <c r="WYL71" s="37"/>
      <c r="WYM71" s="37"/>
      <c r="WYN71" s="37"/>
      <c r="WYO71" s="37"/>
      <c r="WYP71" s="37"/>
      <c r="WYQ71" s="37"/>
      <c r="WYR71" s="37"/>
      <c r="WYS71" s="37"/>
      <c r="WYT71" s="37"/>
      <c r="WYU71" s="37"/>
      <c r="WYV71" s="37"/>
      <c r="WYW71" s="37"/>
      <c r="WYX71" s="37"/>
      <c r="WYY71" s="37"/>
      <c r="WYZ71" s="37"/>
      <c r="WZA71" s="37"/>
      <c r="WZB71" s="37"/>
      <c r="WZC71" s="37"/>
      <c r="WZD71" s="37"/>
      <c r="WZE71" s="37"/>
      <c r="WZF71" s="37"/>
      <c r="WZG71" s="37"/>
      <c r="WZH71" s="37"/>
      <c r="WZI71" s="37"/>
      <c r="WZJ71" s="37"/>
      <c r="WZK71" s="37"/>
      <c r="WZL71" s="37"/>
      <c r="WZM71" s="37"/>
      <c r="WZN71" s="37"/>
      <c r="WZO71" s="37"/>
      <c r="WZP71" s="37"/>
      <c r="WZQ71" s="37"/>
      <c r="WZR71" s="37"/>
      <c r="WZS71" s="37"/>
      <c r="WZT71" s="37"/>
      <c r="WZU71" s="37"/>
      <c r="WZV71" s="37"/>
      <c r="WZW71" s="37"/>
      <c r="WZX71" s="37"/>
      <c r="WZY71" s="37"/>
      <c r="WZZ71" s="37"/>
      <c r="XAA71" s="37"/>
      <c r="XAB71" s="37"/>
      <c r="XAC71" s="37"/>
      <c r="XAD71" s="37"/>
      <c r="XAE71" s="37"/>
      <c r="XAF71" s="37"/>
      <c r="XAG71" s="37"/>
      <c r="XAH71" s="37"/>
      <c r="XAI71" s="37"/>
      <c r="XAJ71" s="37"/>
      <c r="XAK71" s="37"/>
      <c r="XAL71" s="37"/>
      <c r="XAM71" s="37"/>
      <c r="XAN71" s="37"/>
      <c r="XAO71" s="37"/>
      <c r="XAP71" s="37"/>
      <c r="XAQ71" s="37"/>
      <c r="XAR71" s="37"/>
      <c r="XAS71" s="37"/>
      <c r="XAT71" s="37"/>
      <c r="XAU71" s="37"/>
      <c r="XAV71" s="37"/>
      <c r="XAW71" s="37"/>
      <c r="XAX71" s="37"/>
      <c r="XAY71" s="37"/>
      <c r="XAZ71" s="37"/>
      <c r="XBA71" s="37"/>
      <c r="XBB71" s="37"/>
      <c r="XBC71" s="37"/>
      <c r="XBD71" s="37"/>
      <c r="XBE71" s="37"/>
      <c r="XBF71" s="37"/>
      <c r="XBG71" s="37"/>
      <c r="XBH71" s="37"/>
      <c r="XBI71" s="37"/>
      <c r="XBJ71" s="37"/>
      <c r="XBK71" s="37"/>
      <c r="XBL71" s="37"/>
      <c r="XBM71" s="37"/>
      <c r="XBN71" s="37"/>
      <c r="XBO71" s="37"/>
      <c r="XBP71" s="37"/>
      <c r="XBQ71" s="37"/>
      <c r="XBR71" s="37"/>
      <c r="XBS71" s="37"/>
      <c r="XBT71" s="37"/>
      <c r="XBU71" s="37"/>
      <c r="XBV71" s="37"/>
      <c r="XBW71" s="37"/>
      <c r="XBX71" s="37"/>
      <c r="XBY71" s="37"/>
      <c r="XBZ71" s="37"/>
      <c r="XCA71" s="37"/>
      <c r="XCB71" s="37"/>
      <c r="XCC71" s="37"/>
      <c r="XCD71" s="37"/>
      <c r="XCE71" s="37"/>
      <c r="XCF71" s="37"/>
      <c r="XCG71" s="37"/>
      <c r="XCH71" s="37"/>
      <c r="XCI71" s="37"/>
      <c r="XCJ71" s="37"/>
      <c r="XCK71" s="37"/>
      <c r="XCL71" s="37"/>
      <c r="XCM71" s="37"/>
      <c r="XCN71" s="37"/>
      <c r="XCO71" s="37"/>
      <c r="XCP71" s="37"/>
      <c r="XCQ71" s="37"/>
      <c r="XCR71" s="37"/>
      <c r="XCS71" s="37"/>
      <c r="XCT71" s="37"/>
      <c r="XCU71" s="37"/>
      <c r="XCV71" s="37"/>
      <c r="XCW71" s="37"/>
      <c r="XCX71" s="37"/>
      <c r="XCY71" s="37"/>
      <c r="XCZ71" s="37"/>
      <c r="XDA71" s="37"/>
      <c r="XDB71" s="37"/>
      <c r="XDC71" s="37"/>
      <c r="XDD71" s="37"/>
      <c r="XDE71" s="37"/>
      <c r="XDF71" s="37"/>
      <c r="XDG71" s="37"/>
      <c r="XDH71" s="37"/>
      <c r="XDI71" s="37"/>
      <c r="XDJ71" s="37"/>
      <c r="XDK71" s="37"/>
      <c r="XDL71" s="37"/>
      <c r="XDM71" s="37"/>
      <c r="XDN71" s="37"/>
      <c r="XDO71" s="37"/>
      <c r="XDP71" s="37"/>
      <c r="XDQ71" s="37"/>
      <c r="XDR71" s="37"/>
      <c r="XDS71" s="37"/>
      <c r="XDT71" s="37"/>
      <c r="XDU71" s="37"/>
      <c r="XDV71" s="37"/>
      <c r="XDW71" s="37"/>
      <c r="XDX71" s="37"/>
      <c r="XDY71" s="37"/>
      <c r="XDZ71" s="37"/>
      <c r="XEA71" s="37"/>
      <c r="XEB71" s="37"/>
      <c r="XEC71" s="37"/>
      <c r="XED71" s="37"/>
      <c r="XEE71" s="37"/>
      <c r="XEF71" s="37"/>
      <c r="XEG71" s="37"/>
      <c r="XEH71" s="37"/>
      <c r="XEI71" s="37"/>
      <c r="XEJ71" s="37"/>
      <c r="XEK71" s="37"/>
      <c r="XEL71" s="37"/>
      <c r="XEM71" s="37"/>
      <c r="XEN71" s="37"/>
      <c r="XEO71" s="37"/>
      <c r="XEP71" s="37"/>
      <c r="XEQ71" s="37"/>
      <c r="XER71" s="37"/>
      <c r="XES71" s="37"/>
      <c r="XET71" s="37"/>
      <c r="XEU71" s="37"/>
      <c r="XEV71" s="37"/>
      <c r="XEW71" s="37"/>
      <c r="XEX71" s="37"/>
      <c r="XEY71" s="37"/>
    </row>
    <row r="72" s="2" customFormat="1" ht="18" hidden="1" customHeight="1" spans="1:16379">
      <c r="A72" s="23">
        <v>45846</v>
      </c>
      <c r="B72" s="68">
        <v>45854</v>
      </c>
      <c r="C72" s="25" t="s">
        <v>12</v>
      </c>
      <c r="D72" s="26">
        <v>84967</v>
      </c>
      <c r="E72" s="27" t="s">
        <v>80</v>
      </c>
      <c r="F72" s="26" t="s">
        <v>81</v>
      </c>
      <c r="G72" s="26" t="s">
        <v>56</v>
      </c>
      <c r="H72" s="25">
        <v>5500</v>
      </c>
      <c r="I72" s="30">
        <v>0.26</v>
      </c>
      <c r="J72" s="35">
        <v>1430</v>
      </c>
      <c r="K72" s="43"/>
      <c r="L72" s="43" t="s">
        <v>82</v>
      </c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37"/>
      <c r="WLM72" s="37"/>
      <c r="WLN72" s="37"/>
      <c r="WLO72" s="37"/>
      <c r="WLP72" s="37"/>
      <c r="WLQ72" s="37"/>
      <c r="WLR72" s="37"/>
      <c r="WLS72" s="37"/>
      <c r="WLT72" s="37"/>
      <c r="WLU72" s="37"/>
      <c r="WLV72" s="37"/>
      <c r="WLW72" s="37"/>
      <c r="WLX72" s="37"/>
      <c r="WLY72" s="37"/>
      <c r="WLZ72" s="37"/>
      <c r="WMA72" s="37"/>
      <c r="WMB72" s="37"/>
      <c r="WMC72" s="37"/>
      <c r="WMD72" s="37"/>
      <c r="WME72" s="37"/>
      <c r="WMF72" s="37"/>
      <c r="WMG72" s="37"/>
      <c r="WMH72" s="37"/>
      <c r="WMI72" s="37"/>
      <c r="WMJ72" s="37"/>
      <c r="WMK72" s="37"/>
      <c r="WML72" s="37"/>
      <c r="WMM72" s="37"/>
      <c r="WMN72" s="37"/>
      <c r="WMO72" s="37"/>
      <c r="WMP72" s="37"/>
      <c r="WMQ72" s="37"/>
      <c r="WMR72" s="37"/>
      <c r="WMS72" s="37"/>
      <c r="WMT72" s="37"/>
      <c r="WMU72" s="37"/>
      <c r="WMV72" s="37"/>
      <c r="WMW72" s="37"/>
      <c r="WMX72" s="37"/>
      <c r="WMY72" s="37"/>
      <c r="WMZ72" s="37"/>
      <c r="WNA72" s="37"/>
      <c r="WNB72" s="37"/>
      <c r="WNC72" s="37"/>
      <c r="WND72" s="37"/>
      <c r="WNE72" s="37"/>
      <c r="WNF72" s="37"/>
      <c r="WNG72" s="37"/>
      <c r="WNH72" s="37"/>
      <c r="WNI72" s="37"/>
      <c r="WNJ72" s="37"/>
      <c r="WNK72" s="37"/>
      <c r="WNL72" s="37"/>
      <c r="WNM72" s="37"/>
      <c r="WNN72" s="37"/>
      <c r="WNO72" s="37"/>
      <c r="WNP72" s="37"/>
      <c r="WNQ72" s="37"/>
      <c r="WNR72" s="37"/>
      <c r="WNS72" s="37"/>
      <c r="WNT72" s="37"/>
      <c r="WNU72" s="37"/>
      <c r="WNV72" s="37"/>
      <c r="WNW72" s="37"/>
      <c r="WNX72" s="37"/>
      <c r="WNY72" s="37"/>
      <c r="WNZ72" s="37"/>
      <c r="WOA72" s="37"/>
      <c r="WOB72" s="37"/>
      <c r="WOC72" s="37"/>
      <c r="WOD72" s="37"/>
      <c r="WOE72" s="37"/>
      <c r="WOF72" s="37"/>
      <c r="WOG72" s="37"/>
      <c r="WOH72" s="37"/>
      <c r="WOI72" s="37"/>
      <c r="WOJ72" s="37"/>
      <c r="WOK72" s="37"/>
      <c r="WOL72" s="37"/>
      <c r="WOM72" s="37"/>
      <c r="WON72" s="37"/>
      <c r="WOO72" s="37"/>
      <c r="WOP72" s="37"/>
      <c r="WOQ72" s="37"/>
      <c r="WOR72" s="37"/>
      <c r="WOS72" s="37"/>
      <c r="WOT72" s="37"/>
      <c r="WOU72" s="37"/>
      <c r="WOV72" s="37"/>
      <c r="WOW72" s="37"/>
      <c r="WOX72" s="37"/>
      <c r="WOY72" s="37"/>
      <c r="WOZ72" s="37"/>
      <c r="WPA72" s="37"/>
      <c r="WPB72" s="37"/>
      <c r="WPC72" s="37"/>
      <c r="WPD72" s="37"/>
      <c r="WPE72" s="37"/>
      <c r="WPF72" s="37"/>
      <c r="WPG72" s="37"/>
      <c r="WPH72" s="37"/>
      <c r="WPI72" s="37"/>
      <c r="WPJ72" s="37"/>
      <c r="WPK72" s="37"/>
      <c r="WPL72" s="37"/>
      <c r="WPM72" s="37"/>
      <c r="WPN72" s="37"/>
      <c r="WPO72" s="37"/>
      <c r="WPP72" s="37"/>
      <c r="WPQ72" s="37"/>
      <c r="WPR72" s="37"/>
      <c r="WPS72" s="37"/>
      <c r="WPT72" s="37"/>
      <c r="WPU72" s="37"/>
      <c r="WPV72" s="37"/>
      <c r="WPW72" s="37"/>
      <c r="WPX72" s="37"/>
      <c r="WPY72" s="37"/>
      <c r="WPZ72" s="37"/>
      <c r="WQA72" s="37"/>
      <c r="WQB72" s="37"/>
      <c r="WQC72" s="37"/>
      <c r="WQD72" s="37"/>
      <c r="WQE72" s="37"/>
      <c r="WQF72" s="37"/>
      <c r="WQG72" s="37"/>
      <c r="WQH72" s="37"/>
      <c r="WQI72" s="37"/>
      <c r="WQJ72" s="37"/>
      <c r="WQK72" s="37"/>
      <c r="WQL72" s="37"/>
      <c r="WQM72" s="37"/>
      <c r="WQN72" s="37"/>
      <c r="WQO72" s="37"/>
      <c r="WQP72" s="37"/>
      <c r="WQQ72" s="37"/>
      <c r="WQR72" s="37"/>
      <c r="WQS72" s="37"/>
      <c r="WQT72" s="37"/>
      <c r="WQU72" s="37"/>
      <c r="WQV72" s="37"/>
      <c r="WQW72" s="37"/>
      <c r="WQX72" s="37"/>
      <c r="WQY72" s="37"/>
      <c r="WQZ72" s="37"/>
      <c r="WRA72" s="37"/>
      <c r="WRB72" s="37"/>
      <c r="WRC72" s="37"/>
      <c r="WRD72" s="37"/>
      <c r="WRE72" s="37"/>
      <c r="WRF72" s="37"/>
      <c r="WRG72" s="37"/>
      <c r="WRH72" s="37"/>
      <c r="WRI72" s="37"/>
      <c r="WRJ72" s="37"/>
      <c r="WRK72" s="37"/>
      <c r="WRL72" s="37"/>
      <c r="WRM72" s="37"/>
      <c r="WRN72" s="37"/>
      <c r="WRO72" s="37"/>
      <c r="WRP72" s="37"/>
      <c r="WRQ72" s="37"/>
      <c r="WRR72" s="37"/>
      <c r="WRS72" s="37"/>
      <c r="WRT72" s="37"/>
      <c r="WRU72" s="37"/>
      <c r="WRV72" s="37"/>
      <c r="WRW72" s="37"/>
      <c r="WRX72" s="37"/>
      <c r="WRY72" s="37"/>
      <c r="WRZ72" s="37"/>
      <c r="WSA72" s="37"/>
      <c r="WSB72" s="37"/>
      <c r="WSC72" s="37"/>
      <c r="WSD72" s="37"/>
      <c r="WSE72" s="37"/>
      <c r="WSF72" s="37"/>
      <c r="WSG72" s="37"/>
      <c r="WSH72" s="37"/>
      <c r="WSI72" s="37"/>
      <c r="WSJ72" s="37"/>
      <c r="WSK72" s="37"/>
      <c r="WSL72" s="37"/>
      <c r="WSM72" s="37"/>
      <c r="WSN72" s="37"/>
      <c r="WSO72" s="37"/>
      <c r="WSP72" s="37"/>
      <c r="WSQ72" s="37"/>
      <c r="WSR72" s="37"/>
      <c r="WSS72" s="37"/>
      <c r="WST72" s="37"/>
      <c r="WSU72" s="37"/>
      <c r="WSV72" s="37"/>
      <c r="WSW72" s="37"/>
      <c r="WSX72" s="37"/>
      <c r="WSY72" s="37"/>
      <c r="WSZ72" s="37"/>
      <c r="WTA72" s="37"/>
      <c r="WTB72" s="37"/>
      <c r="WTC72" s="37"/>
      <c r="WTD72" s="37"/>
      <c r="WTE72" s="37"/>
      <c r="WTF72" s="37"/>
      <c r="WTG72" s="37"/>
      <c r="WTH72" s="37"/>
      <c r="WTI72" s="37"/>
      <c r="WTJ72" s="37"/>
      <c r="WTK72" s="37"/>
      <c r="WTL72" s="37"/>
      <c r="WTM72" s="37"/>
      <c r="WTN72" s="37"/>
      <c r="WTO72" s="37"/>
      <c r="WTP72" s="37"/>
      <c r="WTQ72" s="37"/>
      <c r="WTR72" s="37"/>
      <c r="WTS72" s="37"/>
      <c r="WTT72" s="37"/>
      <c r="WTU72" s="37"/>
      <c r="WTV72" s="37"/>
      <c r="WTW72" s="37"/>
      <c r="WTX72" s="37"/>
      <c r="WTY72" s="37"/>
      <c r="WTZ72" s="37"/>
      <c r="WUA72" s="37"/>
      <c r="WUB72" s="37"/>
      <c r="WUC72" s="37"/>
      <c r="WUD72" s="37"/>
      <c r="WUE72" s="37"/>
      <c r="WUF72" s="37"/>
      <c r="WUG72" s="37"/>
      <c r="WUH72" s="37"/>
      <c r="WUI72" s="37"/>
      <c r="WUJ72" s="37"/>
      <c r="WUK72" s="37"/>
      <c r="WUL72" s="37"/>
      <c r="WUM72" s="37"/>
      <c r="WUN72" s="37"/>
      <c r="WUO72" s="37"/>
      <c r="WUP72" s="37"/>
      <c r="WUQ72" s="37"/>
      <c r="WUR72" s="37"/>
      <c r="WUS72" s="37"/>
      <c r="WUT72" s="37"/>
      <c r="WUU72" s="37"/>
      <c r="WUV72" s="37"/>
      <c r="WUW72" s="37"/>
      <c r="WUX72" s="37"/>
      <c r="WUY72" s="37"/>
      <c r="WUZ72" s="37"/>
      <c r="WVA72" s="37"/>
      <c r="WVB72" s="37"/>
      <c r="WVC72" s="37"/>
      <c r="WVD72" s="37"/>
      <c r="WVE72" s="37"/>
      <c r="WVF72" s="37"/>
      <c r="WVG72" s="37"/>
      <c r="WVH72" s="37"/>
      <c r="WVI72" s="37"/>
      <c r="WVJ72" s="37"/>
      <c r="WVK72" s="37"/>
      <c r="WVL72" s="37"/>
      <c r="WVM72" s="37"/>
      <c r="WVN72" s="37"/>
      <c r="WVO72" s="37"/>
      <c r="WVP72" s="37"/>
      <c r="WVQ72" s="37"/>
      <c r="WVR72" s="37"/>
      <c r="WVS72" s="37"/>
      <c r="WVT72" s="37"/>
      <c r="WVU72" s="37"/>
      <c r="WVV72" s="37"/>
      <c r="WVW72" s="37"/>
      <c r="WVX72" s="37"/>
      <c r="WVY72" s="37"/>
      <c r="WVZ72" s="37"/>
      <c r="WWA72" s="37"/>
      <c r="WWB72" s="37"/>
      <c r="WWC72" s="37"/>
      <c r="WWD72" s="37"/>
      <c r="WWE72" s="37"/>
      <c r="WWF72" s="37"/>
      <c r="WWG72" s="37"/>
      <c r="WWH72" s="37"/>
      <c r="WWI72" s="37"/>
      <c r="WWJ72" s="37"/>
      <c r="WWK72" s="37"/>
      <c r="WWL72" s="37"/>
      <c r="WWM72" s="37"/>
      <c r="WWN72" s="37"/>
      <c r="WWO72" s="37"/>
      <c r="WWP72" s="37"/>
      <c r="WWQ72" s="37"/>
      <c r="WWR72" s="37"/>
      <c r="WWS72" s="37"/>
      <c r="WWT72" s="37"/>
      <c r="WWU72" s="37"/>
      <c r="WWV72" s="37"/>
      <c r="WWW72" s="37"/>
      <c r="WWX72" s="37"/>
      <c r="WWY72" s="37"/>
      <c r="WWZ72" s="37"/>
      <c r="WXA72" s="37"/>
      <c r="WXB72" s="37"/>
      <c r="WXC72" s="37"/>
      <c r="WXD72" s="37"/>
      <c r="WXE72" s="37"/>
      <c r="WXF72" s="37"/>
      <c r="WXG72" s="37"/>
      <c r="WXH72" s="37"/>
      <c r="WXI72" s="37"/>
      <c r="WXJ72" s="37"/>
      <c r="WXK72" s="37"/>
      <c r="WXL72" s="37"/>
      <c r="WXM72" s="37"/>
      <c r="WXN72" s="37"/>
      <c r="WXO72" s="37"/>
      <c r="WXP72" s="37"/>
      <c r="WXQ72" s="37"/>
      <c r="WXR72" s="37"/>
      <c r="WXS72" s="37"/>
      <c r="WXT72" s="37"/>
      <c r="WXU72" s="37"/>
      <c r="WXV72" s="37"/>
      <c r="WXW72" s="37"/>
      <c r="WXX72" s="37"/>
      <c r="WXY72" s="37"/>
      <c r="WXZ72" s="37"/>
      <c r="WYA72" s="37"/>
      <c r="WYB72" s="37"/>
      <c r="WYC72" s="37"/>
      <c r="WYD72" s="37"/>
      <c r="WYE72" s="37"/>
      <c r="WYF72" s="37"/>
      <c r="WYG72" s="37"/>
      <c r="WYH72" s="37"/>
      <c r="WYI72" s="37"/>
      <c r="WYJ72" s="37"/>
      <c r="WYK72" s="37"/>
      <c r="WYL72" s="37"/>
      <c r="WYM72" s="37"/>
      <c r="WYN72" s="37"/>
      <c r="WYO72" s="37"/>
      <c r="WYP72" s="37"/>
      <c r="WYQ72" s="37"/>
      <c r="WYR72" s="37"/>
      <c r="WYS72" s="37"/>
      <c r="WYT72" s="37"/>
      <c r="WYU72" s="37"/>
      <c r="WYV72" s="37"/>
      <c r="WYW72" s="37"/>
      <c r="WYX72" s="37"/>
      <c r="WYY72" s="37"/>
      <c r="WYZ72" s="37"/>
      <c r="WZA72" s="37"/>
      <c r="WZB72" s="37"/>
      <c r="WZC72" s="37"/>
      <c r="WZD72" s="37"/>
      <c r="WZE72" s="37"/>
      <c r="WZF72" s="37"/>
      <c r="WZG72" s="37"/>
      <c r="WZH72" s="37"/>
      <c r="WZI72" s="37"/>
      <c r="WZJ72" s="37"/>
      <c r="WZK72" s="37"/>
      <c r="WZL72" s="37"/>
      <c r="WZM72" s="37"/>
      <c r="WZN72" s="37"/>
      <c r="WZO72" s="37"/>
      <c r="WZP72" s="37"/>
      <c r="WZQ72" s="37"/>
      <c r="WZR72" s="37"/>
      <c r="WZS72" s="37"/>
      <c r="WZT72" s="37"/>
      <c r="WZU72" s="37"/>
      <c r="WZV72" s="37"/>
      <c r="WZW72" s="37"/>
      <c r="WZX72" s="37"/>
      <c r="WZY72" s="37"/>
      <c r="WZZ72" s="37"/>
      <c r="XAA72" s="37"/>
      <c r="XAB72" s="37"/>
      <c r="XAC72" s="37"/>
      <c r="XAD72" s="37"/>
      <c r="XAE72" s="37"/>
      <c r="XAF72" s="37"/>
      <c r="XAG72" s="37"/>
      <c r="XAH72" s="37"/>
      <c r="XAI72" s="37"/>
      <c r="XAJ72" s="37"/>
      <c r="XAK72" s="37"/>
      <c r="XAL72" s="37"/>
      <c r="XAM72" s="37"/>
      <c r="XAN72" s="37"/>
      <c r="XAO72" s="37"/>
      <c r="XAP72" s="37"/>
      <c r="XAQ72" s="37"/>
      <c r="XAR72" s="37"/>
      <c r="XAS72" s="37"/>
      <c r="XAT72" s="37"/>
      <c r="XAU72" s="37"/>
      <c r="XAV72" s="37"/>
      <c r="XAW72" s="37"/>
      <c r="XAX72" s="37"/>
      <c r="XAY72" s="37"/>
      <c r="XAZ72" s="37"/>
      <c r="XBA72" s="37"/>
      <c r="XBB72" s="37"/>
      <c r="XBC72" s="37"/>
      <c r="XBD72" s="37"/>
      <c r="XBE72" s="37"/>
      <c r="XBF72" s="37"/>
      <c r="XBG72" s="37"/>
      <c r="XBH72" s="37"/>
      <c r="XBI72" s="37"/>
      <c r="XBJ72" s="37"/>
      <c r="XBK72" s="37"/>
      <c r="XBL72" s="37"/>
      <c r="XBM72" s="37"/>
      <c r="XBN72" s="37"/>
      <c r="XBO72" s="37"/>
      <c r="XBP72" s="37"/>
      <c r="XBQ72" s="37"/>
      <c r="XBR72" s="37"/>
      <c r="XBS72" s="37"/>
      <c r="XBT72" s="37"/>
      <c r="XBU72" s="37"/>
      <c r="XBV72" s="37"/>
      <c r="XBW72" s="37"/>
      <c r="XBX72" s="37"/>
      <c r="XBY72" s="37"/>
      <c r="XBZ72" s="37"/>
      <c r="XCA72" s="37"/>
      <c r="XCB72" s="37"/>
      <c r="XCC72" s="37"/>
      <c r="XCD72" s="37"/>
      <c r="XCE72" s="37"/>
      <c r="XCF72" s="37"/>
      <c r="XCG72" s="37"/>
      <c r="XCH72" s="37"/>
      <c r="XCI72" s="37"/>
      <c r="XCJ72" s="37"/>
      <c r="XCK72" s="37"/>
      <c r="XCL72" s="37"/>
      <c r="XCM72" s="37"/>
      <c r="XCN72" s="37"/>
      <c r="XCO72" s="37"/>
      <c r="XCP72" s="37"/>
      <c r="XCQ72" s="37"/>
      <c r="XCR72" s="37"/>
      <c r="XCS72" s="37"/>
      <c r="XCT72" s="37"/>
      <c r="XCU72" s="37"/>
      <c r="XCV72" s="37"/>
      <c r="XCW72" s="37"/>
      <c r="XCX72" s="37"/>
      <c r="XCY72" s="37"/>
      <c r="XCZ72" s="37"/>
      <c r="XDA72" s="37"/>
      <c r="XDB72" s="37"/>
      <c r="XDC72" s="37"/>
      <c r="XDD72" s="37"/>
      <c r="XDE72" s="37"/>
      <c r="XDF72" s="37"/>
      <c r="XDG72" s="37"/>
      <c r="XDH72" s="37"/>
      <c r="XDI72" s="37"/>
      <c r="XDJ72" s="37"/>
      <c r="XDK72" s="37"/>
      <c r="XDL72" s="37"/>
      <c r="XDM72" s="37"/>
      <c r="XDN72" s="37"/>
      <c r="XDO72" s="37"/>
      <c r="XDP72" s="37"/>
      <c r="XDQ72" s="37"/>
      <c r="XDR72" s="37"/>
      <c r="XDS72" s="37"/>
      <c r="XDT72" s="37"/>
      <c r="XDU72" s="37"/>
      <c r="XDV72" s="37"/>
      <c r="XDW72" s="37"/>
      <c r="XDX72" s="37"/>
      <c r="XDY72" s="37"/>
      <c r="XDZ72" s="37"/>
      <c r="XEA72" s="37"/>
      <c r="XEB72" s="37"/>
      <c r="XEC72" s="37"/>
      <c r="XED72" s="37"/>
      <c r="XEE72" s="37"/>
      <c r="XEF72" s="37"/>
      <c r="XEG72" s="37"/>
      <c r="XEH72" s="37"/>
      <c r="XEI72" s="37"/>
      <c r="XEJ72" s="37"/>
      <c r="XEK72" s="37"/>
      <c r="XEL72" s="37"/>
      <c r="XEM72" s="37"/>
      <c r="XEN72" s="37"/>
      <c r="XEO72" s="37"/>
      <c r="XEP72" s="37"/>
      <c r="XEQ72" s="37"/>
      <c r="XER72" s="37"/>
      <c r="XES72" s="37"/>
      <c r="XET72" s="37"/>
      <c r="XEU72" s="37"/>
      <c r="XEV72" s="37"/>
      <c r="XEW72" s="37"/>
      <c r="XEX72" s="37"/>
      <c r="XEY72" s="37"/>
    </row>
    <row r="73" s="2" customFormat="1" ht="18" hidden="1" customHeight="1" spans="1:16379">
      <c r="A73" s="23"/>
      <c r="B73" s="69"/>
      <c r="C73" s="25"/>
      <c r="D73" s="26"/>
      <c r="E73" s="27"/>
      <c r="F73" s="26"/>
      <c r="G73" s="30" t="s">
        <v>57</v>
      </c>
      <c r="H73" s="25">
        <v>5500</v>
      </c>
      <c r="I73" s="30">
        <v>0.1</v>
      </c>
      <c r="J73" s="35">
        <v>550</v>
      </c>
      <c r="K73" s="43"/>
      <c r="L73" s="43" t="s">
        <v>82</v>
      </c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37"/>
      <c r="WLM73" s="37"/>
      <c r="WLN73" s="37"/>
      <c r="WLO73" s="37"/>
      <c r="WLP73" s="37"/>
      <c r="WLQ73" s="37"/>
      <c r="WLR73" s="37"/>
      <c r="WLS73" s="37"/>
      <c r="WLT73" s="37"/>
      <c r="WLU73" s="37"/>
      <c r="WLV73" s="37"/>
      <c r="WLW73" s="37"/>
      <c r="WLX73" s="37"/>
      <c r="WLY73" s="37"/>
      <c r="WLZ73" s="37"/>
      <c r="WMA73" s="37"/>
      <c r="WMB73" s="37"/>
      <c r="WMC73" s="37"/>
      <c r="WMD73" s="37"/>
      <c r="WME73" s="37"/>
      <c r="WMF73" s="37"/>
      <c r="WMG73" s="37"/>
      <c r="WMH73" s="37"/>
      <c r="WMI73" s="37"/>
      <c r="WMJ73" s="37"/>
      <c r="WMK73" s="37"/>
      <c r="WML73" s="37"/>
      <c r="WMM73" s="37"/>
      <c r="WMN73" s="37"/>
      <c r="WMO73" s="37"/>
      <c r="WMP73" s="37"/>
      <c r="WMQ73" s="37"/>
      <c r="WMR73" s="37"/>
      <c r="WMS73" s="37"/>
      <c r="WMT73" s="37"/>
      <c r="WMU73" s="37"/>
      <c r="WMV73" s="37"/>
      <c r="WMW73" s="37"/>
      <c r="WMX73" s="37"/>
      <c r="WMY73" s="37"/>
      <c r="WMZ73" s="37"/>
      <c r="WNA73" s="37"/>
      <c r="WNB73" s="37"/>
      <c r="WNC73" s="37"/>
      <c r="WND73" s="37"/>
      <c r="WNE73" s="37"/>
      <c r="WNF73" s="37"/>
      <c r="WNG73" s="37"/>
      <c r="WNH73" s="37"/>
      <c r="WNI73" s="37"/>
      <c r="WNJ73" s="37"/>
      <c r="WNK73" s="37"/>
      <c r="WNL73" s="37"/>
      <c r="WNM73" s="37"/>
      <c r="WNN73" s="37"/>
      <c r="WNO73" s="37"/>
      <c r="WNP73" s="37"/>
      <c r="WNQ73" s="37"/>
      <c r="WNR73" s="37"/>
      <c r="WNS73" s="37"/>
      <c r="WNT73" s="37"/>
      <c r="WNU73" s="37"/>
      <c r="WNV73" s="37"/>
      <c r="WNW73" s="37"/>
      <c r="WNX73" s="37"/>
      <c r="WNY73" s="37"/>
      <c r="WNZ73" s="37"/>
      <c r="WOA73" s="37"/>
      <c r="WOB73" s="37"/>
      <c r="WOC73" s="37"/>
      <c r="WOD73" s="37"/>
      <c r="WOE73" s="37"/>
      <c r="WOF73" s="37"/>
      <c r="WOG73" s="37"/>
      <c r="WOH73" s="37"/>
      <c r="WOI73" s="37"/>
      <c r="WOJ73" s="37"/>
      <c r="WOK73" s="37"/>
      <c r="WOL73" s="37"/>
      <c r="WOM73" s="37"/>
      <c r="WON73" s="37"/>
      <c r="WOO73" s="37"/>
      <c r="WOP73" s="37"/>
      <c r="WOQ73" s="37"/>
      <c r="WOR73" s="37"/>
      <c r="WOS73" s="37"/>
      <c r="WOT73" s="37"/>
      <c r="WOU73" s="37"/>
      <c r="WOV73" s="37"/>
      <c r="WOW73" s="37"/>
      <c r="WOX73" s="37"/>
      <c r="WOY73" s="37"/>
      <c r="WOZ73" s="37"/>
      <c r="WPA73" s="37"/>
      <c r="WPB73" s="37"/>
      <c r="WPC73" s="37"/>
      <c r="WPD73" s="37"/>
      <c r="WPE73" s="37"/>
      <c r="WPF73" s="37"/>
      <c r="WPG73" s="37"/>
      <c r="WPH73" s="37"/>
      <c r="WPI73" s="37"/>
      <c r="WPJ73" s="37"/>
      <c r="WPK73" s="37"/>
      <c r="WPL73" s="37"/>
      <c r="WPM73" s="37"/>
      <c r="WPN73" s="37"/>
      <c r="WPO73" s="37"/>
      <c r="WPP73" s="37"/>
      <c r="WPQ73" s="37"/>
      <c r="WPR73" s="37"/>
      <c r="WPS73" s="37"/>
      <c r="WPT73" s="37"/>
      <c r="WPU73" s="37"/>
      <c r="WPV73" s="37"/>
      <c r="WPW73" s="37"/>
      <c r="WPX73" s="37"/>
      <c r="WPY73" s="37"/>
      <c r="WPZ73" s="37"/>
      <c r="WQA73" s="37"/>
      <c r="WQB73" s="37"/>
      <c r="WQC73" s="37"/>
      <c r="WQD73" s="37"/>
      <c r="WQE73" s="37"/>
      <c r="WQF73" s="37"/>
      <c r="WQG73" s="37"/>
      <c r="WQH73" s="37"/>
      <c r="WQI73" s="37"/>
      <c r="WQJ73" s="37"/>
      <c r="WQK73" s="37"/>
      <c r="WQL73" s="37"/>
      <c r="WQM73" s="37"/>
      <c r="WQN73" s="37"/>
      <c r="WQO73" s="37"/>
      <c r="WQP73" s="37"/>
      <c r="WQQ73" s="37"/>
      <c r="WQR73" s="37"/>
      <c r="WQS73" s="37"/>
      <c r="WQT73" s="37"/>
      <c r="WQU73" s="37"/>
      <c r="WQV73" s="37"/>
      <c r="WQW73" s="37"/>
      <c r="WQX73" s="37"/>
      <c r="WQY73" s="37"/>
      <c r="WQZ73" s="37"/>
      <c r="WRA73" s="37"/>
      <c r="WRB73" s="37"/>
      <c r="WRC73" s="37"/>
      <c r="WRD73" s="37"/>
      <c r="WRE73" s="37"/>
      <c r="WRF73" s="37"/>
      <c r="WRG73" s="37"/>
      <c r="WRH73" s="37"/>
      <c r="WRI73" s="37"/>
      <c r="WRJ73" s="37"/>
      <c r="WRK73" s="37"/>
      <c r="WRL73" s="37"/>
      <c r="WRM73" s="37"/>
      <c r="WRN73" s="37"/>
      <c r="WRO73" s="37"/>
      <c r="WRP73" s="37"/>
      <c r="WRQ73" s="37"/>
      <c r="WRR73" s="37"/>
      <c r="WRS73" s="37"/>
      <c r="WRT73" s="37"/>
      <c r="WRU73" s="37"/>
      <c r="WRV73" s="37"/>
      <c r="WRW73" s="37"/>
      <c r="WRX73" s="37"/>
      <c r="WRY73" s="37"/>
      <c r="WRZ73" s="37"/>
      <c r="WSA73" s="37"/>
      <c r="WSB73" s="37"/>
      <c r="WSC73" s="37"/>
      <c r="WSD73" s="37"/>
      <c r="WSE73" s="37"/>
      <c r="WSF73" s="37"/>
      <c r="WSG73" s="37"/>
      <c r="WSH73" s="37"/>
      <c r="WSI73" s="37"/>
      <c r="WSJ73" s="37"/>
      <c r="WSK73" s="37"/>
      <c r="WSL73" s="37"/>
      <c r="WSM73" s="37"/>
      <c r="WSN73" s="37"/>
      <c r="WSO73" s="37"/>
      <c r="WSP73" s="37"/>
      <c r="WSQ73" s="37"/>
      <c r="WSR73" s="37"/>
      <c r="WSS73" s="37"/>
      <c r="WST73" s="37"/>
      <c r="WSU73" s="37"/>
      <c r="WSV73" s="37"/>
      <c r="WSW73" s="37"/>
      <c r="WSX73" s="37"/>
      <c r="WSY73" s="37"/>
      <c r="WSZ73" s="37"/>
      <c r="WTA73" s="37"/>
      <c r="WTB73" s="37"/>
      <c r="WTC73" s="37"/>
      <c r="WTD73" s="37"/>
      <c r="WTE73" s="37"/>
      <c r="WTF73" s="37"/>
      <c r="WTG73" s="37"/>
      <c r="WTH73" s="37"/>
      <c r="WTI73" s="37"/>
      <c r="WTJ73" s="37"/>
      <c r="WTK73" s="37"/>
      <c r="WTL73" s="37"/>
      <c r="WTM73" s="37"/>
      <c r="WTN73" s="37"/>
      <c r="WTO73" s="37"/>
      <c r="WTP73" s="37"/>
      <c r="WTQ73" s="37"/>
      <c r="WTR73" s="37"/>
      <c r="WTS73" s="37"/>
      <c r="WTT73" s="37"/>
      <c r="WTU73" s="37"/>
      <c r="WTV73" s="37"/>
      <c r="WTW73" s="37"/>
      <c r="WTX73" s="37"/>
      <c r="WTY73" s="37"/>
      <c r="WTZ73" s="37"/>
      <c r="WUA73" s="37"/>
      <c r="WUB73" s="37"/>
      <c r="WUC73" s="37"/>
      <c r="WUD73" s="37"/>
      <c r="WUE73" s="37"/>
      <c r="WUF73" s="37"/>
      <c r="WUG73" s="37"/>
      <c r="WUH73" s="37"/>
      <c r="WUI73" s="37"/>
      <c r="WUJ73" s="37"/>
      <c r="WUK73" s="37"/>
      <c r="WUL73" s="37"/>
      <c r="WUM73" s="37"/>
      <c r="WUN73" s="37"/>
      <c r="WUO73" s="37"/>
      <c r="WUP73" s="37"/>
      <c r="WUQ73" s="37"/>
      <c r="WUR73" s="37"/>
      <c r="WUS73" s="37"/>
      <c r="WUT73" s="37"/>
      <c r="WUU73" s="37"/>
      <c r="WUV73" s="37"/>
      <c r="WUW73" s="37"/>
      <c r="WUX73" s="37"/>
      <c r="WUY73" s="37"/>
      <c r="WUZ73" s="37"/>
      <c r="WVA73" s="37"/>
      <c r="WVB73" s="37"/>
      <c r="WVC73" s="37"/>
      <c r="WVD73" s="37"/>
      <c r="WVE73" s="37"/>
      <c r="WVF73" s="37"/>
      <c r="WVG73" s="37"/>
      <c r="WVH73" s="37"/>
      <c r="WVI73" s="37"/>
      <c r="WVJ73" s="37"/>
      <c r="WVK73" s="37"/>
      <c r="WVL73" s="37"/>
      <c r="WVM73" s="37"/>
      <c r="WVN73" s="37"/>
      <c r="WVO73" s="37"/>
      <c r="WVP73" s="37"/>
      <c r="WVQ73" s="37"/>
      <c r="WVR73" s="37"/>
      <c r="WVS73" s="37"/>
      <c r="WVT73" s="37"/>
      <c r="WVU73" s="37"/>
      <c r="WVV73" s="37"/>
      <c r="WVW73" s="37"/>
      <c r="WVX73" s="37"/>
      <c r="WVY73" s="37"/>
      <c r="WVZ73" s="37"/>
      <c r="WWA73" s="37"/>
      <c r="WWB73" s="37"/>
      <c r="WWC73" s="37"/>
      <c r="WWD73" s="37"/>
      <c r="WWE73" s="37"/>
      <c r="WWF73" s="37"/>
      <c r="WWG73" s="37"/>
      <c r="WWH73" s="37"/>
      <c r="WWI73" s="37"/>
      <c r="WWJ73" s="37"/>
      <c r="WWK73" s="37"/>
      <c r="WWL73" s="37"/>
      <c r="WWM73" s="37"/>
      <c r="WWN73" s="37"/>
      <c r="WWO73" s="37"/>
      <c r="WWP73" s="37"/>
      <c r="WWQ73" s="37"/>
      <c r="WWR73" s="37"/>
      <c r="WWS73" s="37"/>
      <c r="WWT73" s="37"/>
      <c r="WWU73" s="37"/>
      <c r="WWV73" s="37"/>
      <c r="WWW73" s="37"/>
      <c r="WWX73" s="37"/>
      <c r="WWY73" s="37"/>
      <c r="WWZ73" s="37"/>
      <c r="WXA73" s="37"/>
      <c r="WXB73" s="37"/>
      <c r="WXC73" s="37"/>
      <c r="WXD73" s="37"/>
      <c r="WXE73" s="37"/>
      <c r="WXF73" s="37"/>
      <c r="WXG73" s="37"/>
      <c r="WXH73" s="37"/>
      <c r="WXI73" s="37"/>
      <c r="WXJ73" s="37"/>
      <c r="WXK73" s="37"/>
      <c r="WXL73" s="37"/>
      <c r="WXM73" s="37"/>
      <c r="WXN73" s="37"/>
      <c r="WXO73" s="37"/>
      <c r="WXP73" s="37"/>
      <c r="WXQ73" s="37"/>
      <c r="WXR73" s="37"/>
      <c r="WXS73" s="37"/>
      <c r="WXT73" s="37"/>
      <c r="WXU73" s="37"/>
      <c r="WXV73" s="37"/>
      <c r="WXW73" s="37"/>
      <c r="WXX73" s="37"/>
      <c r="WXY73" s="37"/>
      <c r="WXZ73" s="37"/>
      <c r="WYA73" s="37"/>
      <c r="WYB73" s="37"/>
      <c r="WYC73" s="37"/>
      <c r="WYD73" s="37"/>
      <c r="WYE73" s="37"/>
      <c r="WYF73" s="37"/>
      <c r="WYG73" s="37"/>
      <c r="WYH73" s="37"/>
      <c r="WYI73" s="37"/>
      <c r="WYJ73" s="37"/>
      <c r="WYK73" s="37"/>
      <c r="WYL73" s="37"/>
      <c r="WYM73" s="37"/>
      <c r="WYN73" s="37"/>
      <c r="WYO73" s="37"/>
      <c r="WYP73" s="37"/>
      <c r="WYQ73" s="37"/>
      <c r="WYR73" s="37"/>
      <c r="WYS73" s="37"/>
      <c r="WYT73" s="37"/>
      <c r="WYU73" s="37"/>
      <c r="WYV73" s="37"/>
      <c r="WYW73" s="37"/>
      <c r="WYX73" s="37"/>
      <c r="WYY73" s="37"/>
      <c r="WYZ73" s="37"/>
      <c r="WZA73" s="37"/>
      <c r="WZB73" s="37"/>
      <c r="WZC73" s="37"/>
      <c r="WZD73" s="37"/>
      <c r="WZE73" s="37"/>
      <c r="WZF73" s="37"/>
      <c r="WZG73" s="37"/>
      <c r="WZH73" s="37"/>
      <c r="WZI73" s="37"/>
      <c r="WZJ73" s="37"/>
      <c r="WZK73" s="37"/>
      <c r="WZL73" s="37"/>
      <c r="WZM73" s="37"/>
      <c r="WZN73" s="37"/>
      <c r="WZO73" s="37"/>
      <c r="WZP73" s="37"/>
      <c r="WZQ73" s="37"/>
      <c r="WZR73" s="37"/>
      <c r="WZS73" s="37"/>
      <c r="WZT73" s="37"/>
      <c r="WZU73" s="37"/>
      <c r="WZV73" s="37"/>
      <c r="WZW73" s="37"/>
      <c r="WZX73" s="37"/>
      <c r="WZY73" s="37"/>
      <c r="WZZ73" s="37"/>
      <c r="XAA73" s="37"/>
      <c r="XAB73" s="37"/>
      <c r="XAC73" s="37"/>
      <c r="XAD73" s="37"/>
      <c r="XAE73" s="37"/>
      <c r="XAF73" s="37"/>
      <c r="XAG73" s="37"/>
      <c r="XAH73" s="37"/>
      <c r="XAI73" s="37"/>
      <c r="XAJ73" s="37"/>
      <c r="XAK73" s="37"/>
      <c r="XAL73" s="37"/>
      <c r="XAM73" s="37"/>
      <c r="XAN73" s="37"/>
      <c r="XAO73" s="37"/>
      <c r="XAP73" s="37"/>
      <c r="XAQ73" s="37"/>
      <c r="XAR73" s="37"/>
      <c r="XAS73" s="37"/>
      <c r="XAT73" s="37"/>
      <c r="XAU73" s="37"/>
      <c r="XAV73" s="37"/>
      <c r="XAW73" s="37"/>
      <c r="XAX73" s="37"/>
      <c r="XAY73" s="37"/>
      <c r="XAZ73" s="37"/>
      <c r="XBA73" s="37"/>
      <c r="XBB73" s="37"/>
      <c r="XBC73" s="37"/>
      <c r="XBD73" s="37"/>
      <c r="XBE73" s="37"/>
      <c r="XBF73" s="37"/>
      <c r="XBG73" s="37"/>
      <c r="XBH73" s="37"/>
      <c r="XBI73" s="37"/>
      <c r="XBJ73" s="37"/>
      <c r="XBK73" s="37"/>
      <c r="XBL73" s="37"/>
      <c r="XBM73" s="37"/>
      <c r="XBN73" s="37"/>
      <c r="XBO73" s="37"/>
      <c r="XBP73" s="37"/>
      <c r="XBQ73" s="37"/>
      <c r="XBR73" s="37"/>
      <c r="XBS73" s="37"/>
      <c r="XBT73" s="37"/>
      <c r="XBU73" s="37"/>
      <c r="XBV73" s="37"/>
      <c r="XBW73" s="37"/>
      <c r="XBX73" s="37"/>
      <c r="XBY73" s="37"/>
      <c r="XBZ73" s="37"/>
      <c r="XCA73" s="37"/>
      <c r="XCB73" s="37"/>
      <c r="XCC73" s="37"/>
      <c r="XCD73" s="37"/>
      <c r="XCE73" s="37"/>
      <c r="XCF73" s="37"/>
      <c r="XCG73" s="37"/>
      <c r="XCH73" s="37"/>
      <c r="XCI73" s="37"/>
      <c r="XCJ73" s="37"/>
      <c r="XCK73" s="37"/>
      <c r="XCL73" s="37"/>
      <c r="XCM73" s="37"/>
      <c r="XCN73" s="37"/>
      <c r="XCO73" s="37"/>
      <c r="XCP73" s="37"/>
      <c r="XCQ73" s="37"/>
      <c r="XCR73" s="37"/>
      <c r="XCS73" s="37"/>
      <c r="XCT73" s="37"/>
      <c r="XCU73" s="37"/>
      <c r="XCV73" s="37"/>
      <c r="XCW73" s="37"/>
      <c r="XCX73" s="37"/>
      <c r="XCY73" s="37"/>
      <c r="XCZ73" s="37"/>
      <c r="XDA73" s="37"/>
      <c r="XDB73" s="37"/>
      <c r="XDC73" s="37"/>
      <c r="XDD73" s="37"/>
      <c r="XDE73" s="37"/>
      <c r="XDF73" s="37"/>
      <c r="XDG73" s="37"/>
      <c r="XDH73" s="37"/>
      <c r="XDI73" s="37"/>
      <c r="XDJ73" s="37"/>
      <c r="XDK73" s="37"/>
      <c r="XDL73" s="37"/>
      <c r="XDM73" s="37"/>
      <c r="XDN73" s="37"/>
      <c r="XDO73" s="37"/>
      <c r="XDP73" s="37"/>
      <c r="XDQ73" s="37"/>
      <c r="XDR73" s="37"/>
      <c r="XDS73" s="37"/>
      <c r="XDT73" s="37"/>
      <c r="XDU73" s="37"/>
      <c r="XDV73" s="37"/>
      <c r="XDW73" s="37"/>
      <c r="XDX73" s="37"/>
      <c r="XDY73" s="37"/>
      <c r="XDZ73" s="37"/>
      <c r="XEA73" s="37"/>
      <c r="XEB73" s="37"/>
      <c r="XEC73" s="37"/>
      <c r="XED73" s="37"/>
      <c r="XEE73" s="37"/>
      <c r="XEF73" s="37"/>
      <c r="XEG73" s="37"/>
      <c r="XEH73" s="37"/>
      <c r="XEI73" s="37"/>
      <c r="XEJ73" s="37"/>
      <c r="XEK73" s="37"/>
      <c r="XEL73" s="37"/>
      <c r="XEM73" s="37"/>
      <c r="XEN73" s="37"/>
      <c r="XEO73" s="37"/>
      <c r="XEP73" s="37"/>
      <c r="XEQ73" s="37"/>
      <c r="XER73" s="37"/>
      <c r="XES73" s="37"/>
      <c r="XET73" s="37"/>
      <c r="XEU73" s="37"/>
      <c r="XEV73" s="37"/>
      <c r="XEW73" s="37"/>
      <c r="XEX73" s="37"/>
      <c r="XEY73" s="37"/>
    </row>
    <row r="74" s="2" customFormat="1" ht="18" hidden="1" customHeight="1" spans="1:16379">
      <c r="A74" s="23"/>
      <c r="B74" s="31">
        <v>45853</v>
      </c>
      <c r="C74" s="25"/>
      <c r="D74" s="26"/>
      <c r="E74" s="27"/>
      <c r="F74" s="26"/>
      <c r="G74" s="30" t="s">
        <v>19</v>
      </c>
      <c r="H74" s="25">
        <v>22000</v>
      </c>
      <c r="I74" s="30">
        <v>0.04</v>
      </c>
      <c r="J74" s="35">
        <v>880</v>
      </c>
      <c r="K74" s="43"/>
      <c r="L74" s="43" t="s">
        <v>82</v>
      </c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37"/>
      <c r="WLM74" s="37"/>
      <c r="WLN74" s="37"/>
      <c r="WLO74" s="37"/>
      <c r="WLP74" s="37"/>
      <c r="WLQ74" s="37"/>
      <c r="WLR74" s="37"/>
      <c r="WLS74" s="37"/>
      <c r="WLT74" s="37"/>
      <c r="WLU74" s="37"/>
      <c r="WLV74" s="37"/>
      <c r="WLW74" s="37"/>
      <c r="WLX74" s="37"/>
      <c r="WLY74" s="37"/>
      <c r="WLZ74" s="37"/>
      <c r="WMA74" s="37"/>
      <c r="WMB74" s="37"/>
      <c r="WMC74" s="37"/>
      <c r="WMD74" s="37"/>
      <c r="WME74" s="37"/>
      <c r="WMF74" s="37"/>
      <c r="WMG74" s="37"/>
      <c r="WMH74" s="37"/>
      <c r="WMI74" s="37"/>
      <c r="WMJ74" s="37"/>
      <c r="WMK74" s="37"/>
      <c r="WML74" s="37"/>
      <c r="WMM74" s="37"/>
      <c r="WMN74" s="37"/>
      <c r="WMO74" s="37"/>
      <c r="WMP74" s="37"/>
      <c r="WMQ74" s="37"/>
      <c r="WMR74" s="37"/>
      <c r="WMS74" s="37"/>
      <c r="WMT74" s="37"/>
      <c r="WMU74" s="37"/>
      <c r="WMV74" s="37"/>
      <c r="WMW74" s="37"/>
      <c r="WMX74" s="37"/>
      <c r="WMY74" s="37"/>
      <c r="WMZ74" s="37"/>
      <c r="WNA74" s="37"/>
      <c r="WNB74" s="37"/>
      <c r="WNC74" s="37"/>
      <c r="WND74" s="37"/>
      <c r="WNE74" s="37"/>
      <c r="WNF74" s="37"/>
      <c r="WNG74" s="37"/>
      <c r="WNH74" s="37"/>
      <c r="WNI74" s="37"/>
      <c r="WNJ74" s="37"/>
      <c r="WNK74" s="37"/>
      <c r="WNL74" s="37"/>
      <c r="WNM74" s="37"/>
      <c r="WNN74" s="37"/>
      <c r="WNO74" s="37"/>
      <c r="WNP74" s="37"/>
      <c r="WNQ74" s="37"/>
      <c r="WNR74" s="37"/>
      <c r="WNS74" s="37"/>
      <c r="WNT74" s="37"/>
      <c r="WNU74" s="37"/>
      <c r="WNV74" s="37"/>
      <c r="WNW74" s="37"/>
      <c r="WNX74" s="37"/>
      <c r="WNY74" s="37"/>
      <c r="WNZ74" s="37"/>
      <c r="WOA74" s="37"/>
      <c r="WOB74" s="37"/>
      <c r="WOC74" s="37"/>
      <c r="WOD74" s="37"/>
      <c r="WOE74" s="37"/>
      <c r="WOF74" s="37"/>
      <c r="WOG74" s="37"/>
      <c r="WOH74" s="37"/>
      <c r="WOI74" s="37"/>
      <c r="WOJ74" s="37"/>
      <c r="WOK74" s="37"/>
      <c r="WOL74" s="37"/>
      <c r="WOM74" s="37"/>
      <c r="WON74" s="37"/>
      <c r="WOO74" s="37"/>
      <c r="WOP74" s="37"/>
      <c r="WOQ74" s="37"/>
      <c r="WOR74" s="37"/>
      <c r="WOS74" s="37"/>
      <c r="WOT74" s="37"/>
      <c r="WOU74" s="37"/>
      <c r="WOV74" s="37"/>
      <c r="WOW74" s="37"/>
      <c r="WOX74" s="37"/>
      <c r="WOY74" s="37"/>
      <c r="WOZ74" s="37"/>
      <c r="WPA74" s="37"/>
      <c r="WPB74" s="37"/>
      <c r="WPC74" s="37"/>
      <c r="WPD74" s="37"/>
      <c r="WPE74" s="37"/>
      <c r="WPF74" s="37"/>
      <c r="WPG74" s="37"/>
      <c r="WPH74" s="37"/>
      <c r="WPI74" s="37"/>
      <c r="WPJ74" s="37"/>
      <c r="WPK74" s="37"/>
      <c r="WPL74" s="37"/>
      <c r="WPM74" s="37"/>
      <c r="WPN74" s="37"/>
      <c r="WPO74" s="37"/>
      <c r="WPP74" s="37"/>
      <c r="WPQ74" s="37"/>
      <c r="WPR74" s="37"/>
      <c r="WPS74" s="37"/>
      <c r="WPT74" s="37"/>
      <c r="WPU74" s="37"/>
      <c r="WPV74" s="37"/>
      <c r="WPW74" s="37"/>
      <c r="WPX74" s="37"/>
      <c r="WPY74" s="37"/>
      <c r="WPZ74" s="37"/>
      <c r="WQA74" s="37"/>
      <c r="WQB74" s="37"/>
      <c r="WQC74" s="37"/>
      <c r="WQD74" s="37"/>
      <c r="WQE74" s="37"/>
      <c r="WQF74" s="37"/>
      <c r="WQG74" s="37"/>
      <c r="WQH74" s="37"/>
      <c r="WQI74" s="37"/>
      <c r="WQJ74" s="37"/>
      <c r="WQK74" s="37"/>
      <c r="WQL74" s="37"/>
      <c r="WQM74" s="37"/>
      <c r="WQN74" s="37"/>
      <c r="WQO74" s="37"/>
      <c r="WQP74" s="37"/>
      <c r="WQQ74" s="37"/>
      <c r="WQR74" s="37"/>
      <c r="WQS74" s="37"/>
      <c r="WQT74" s="37"/>
      <c r="WQU74" s="37"/>
      <c r="WQV74" s="37"/>
      <c r="WQW74" s="37"/>
      <c r="WQX74" s="37"/>
      <c r="WQY74" s="37"/>
      <c r="WQZ74" s="37"/>
      <c r="WRA74" s="37"/>
      <c r="WRB74" s="37"/>
      <c r="WRC74" s="37"/>
      <c r="WRD74" s="37"/>
      <c r="WRE74" s="37"/>
      <c r="WRF74" s="37"/>
      <c r="WRG74" s="37"/>
      <c r="WRH74" s="37"/>
      <c r="WRI74" s="37"/>
      <c r="WRJ74" s="37"/>
      <c r="WRK74" s="37"/>
      <c r="WRL74" s="37"/>
      <c r="WRM74" s="37"/>
      <c r="WRN74" s="37"/>
      <c r="WRO74" s="37"/>
      <c r="WRP74" s="37"/>
      <c r="WRQ74" s="37"/>
      <c r="WRR74" s="37"/>
      <c r="WRS74" s="37"/>
      <c r="WRT74" s="37"/>
      <c r="WRU74" s="37"/>
      <c r="WRV74" s="37"/>
      <c r="WRW74" s="37"/>
      <c r="WRX74" s="37"/>
      <c r="WRY74" s="37"/>
      <c r="WRZ74" s="37"/>
      <c r="WSA74" s="37"/>
      <c r="WSB74" s="37"/>
      <c r="WSC74" s="37"/>
      <c r="WSD74" s="37"/>
      <c r="WSE74" s="37"/>
      <c r="WSF74" s="37"/>
      <c r="WSG74" s="37"/>
      <c r="WSH74" s="37"/>
      <c r="WSI74" s="37"/>
      <c r="WSJ74" s="37"/>
      <c r="WSK74" s="37"/>
      <c r="WSL74" s="37"/>
      <c r="WSM74" s="37"/>
      <c r="WSN74" s="37"/>
      <c r="WSO74" s="37"/>
      <c r="WSP74" s="37"/>
      <c r="WSQ74" s="37"/>
      <c r="WSR74" s="37"/>
      <c r="WSS74" s="37"/>
      <c r="WST74" s="37"/>
      <c r="WSU74" s="37"/>
      <c r="WSV74" s="37"/>
      <c r="WSW74" s="37"/>
      <c r="WSX74" s="37"/>
      <c r="WSY74" s="37"/>
      <c r="WSZ74" s="37"/>
      <c r="WTA74" s="37"/>
      <c r="WTB74" s="37"/>
      <c r="WTC74" s="37"/>
      <c r="WTD74" s="37"/>
      <c r="WTE74" s="37"/>
      <c r="WTF74" s="37"/>
      <c r="WTG74" s="37"/>
      <c r="WTH74" s="37"/>
      <c r="WTI74" s="37"/>
      <c r="WTJ74" s="37"/>
      <c r="WTK74" s="37"/>
      <c r="WTL74" s="37"/>
      <c r="WTM74" s="37"/>
      <c r="WTN74" s="37"/>
      <c r="WTO74" s="37"/>
      <c r="WTP74" s="37"/>
      <c r="WTQ74" s="37"/>
      <c r="WTR74" s="37"/>
      <c r="WTS74" s="37"/>
      <c r="WTT74" s="37"/>
      <c r="WTU74" s="37"/>
      <c r="WTV74" s="37"/>
      <c r="WTW74" s="37"/>
      <c r="WTX74" s="37"/>
      <c r="WTY74" s="37"/>
      <c r="WTZ74" s="37"/>
      <c r="WUA74" s="37"/>
      <c r="WUB74" s="37"/>
      <c r="WUC74" s="37"/>
      <c r="WUD74" s="37"/>
      <c r="WUE74" s="37"/>
      <c r="WUF74" s="37"/>
      <c r="WUG74" s="37"/>
      <c r="WUH74" s="37"/>
      <c r="WUI74" s="37"/>
      <c r="WUJ74" s="37"/>
      <c r="WUK74" s="37"/>
      <c r="WUL74" s="37"/>
      <c r="WUM74" s="37"/>
      <c r="WUN74" s="37"/>
      <c r="WUO74" s="37"/>
      <c r="WUP74" s="37"/>
      <c r="WUQ74" s="37"/>
      <c r="WUR74" s="37"/>
      <c r="WUS74" s="37"/>
      <c r="WUT74" s="37"/>
      <c r="WUU74" s="37"/>
      <c r="WUV74" s="37"/>
      <c r="WUW74" s="37"/>
      <c r="WUX74" s="37"/>
      <c r="WUY74" s="37"/>
      <c r="WUZ74" s="37"/>
      <c r="WVA74" s="37"/>
      <c r="WVB74" s="37"/>
      <c r="WVC74" s="37"/>
      <c r="WVD74" s="37"/>
      <c r="WVE74" s="37"/>
      <c r="WVF74" s="37"/>
      <c r="WVG74" s="37"/>
      <c r="WVH74" s="37"/>
      <c r="WVI74" s="37"/>
      <c r="WVJ74" s="37"/>
      <c r="WVK74" s="37"/>
      <c r="WVL74" s="37"/>
      <c r="WVM74" s="37"/>
      <c r="WVN74" s="37"/>
      <c r="WVO74" s="37"/>
      <c r="WVP74" s="37"/>
      <c r="WVQ74" s="37"/>
      <c r="WVR74" s="37"/>
      <c r="WVS74" s="37"/>
      <c r="WVT74" s="37"/>
      <c r="WVU74" s="37"/>
      <c r="WVV74" s="37"/>
      <c r="WVW74" s="37"/>
      <c r="WVX74" s="37"/>
      <c r="WVY74" s="37"/>
      <c r="WVZ74" s="37"/>
      <c r="WWA74" s="37"/>
      <c r="WWB74" s="37"/>
      <c r="WWC74" s="37"/>
      <c r="WWD74" s="37"/>
      <c r="WWE74" s="37"/>
      <c r="WWF74" s="37"/>
      <c r="WWG74" s="37"/>
      <c r="WWH74" s="37"/>
      <c r="WWI74" s="37"/>
      <c r="WWJ74" s="37"/>
      <c r="WWK74" s="37"/>
      <c r="WWL74" s="37"/>
      <c r="WWM74" s="37"/>
      <c r="WWN74" s="37"/>
      <c r="WWO74" s="37"/>
      <c r="WWP74" s="37"/>
      <c r="WWQ74" s="37"/>
      <c r="WWR74" s="37"/>
      <c r="WWS74" s="37"/>
      <c r="WWT74" s="37"/>
      <c r="WWU74" s="37"/>
      <c r="WWV74" s="37"/>
      <c r="WWW74" s="37"/>
      <c r="WWX74" s="37"/>
      <c r="WWY74" s="37"/>
      <c r="WWZ74" s="37"/>
      <c r="WXA74" s="37"/>
      <c r="WXB74" s="37"/>
      <c r="WXC74" s="37"/>
      <c r="WXD74" s="37"/>
      <c r="WXE74" s="37"/>
      <c r="WXF74" s="37"/>
      <c r="WXG74" s="37"/>
      <c r="WXH74" s="37"/>
      <c r="WXI74" s="37"/>
      <c r="WXJ74" s="37"/>
      <c r="WXK74" s="37"/>
      <c r="WXL74" s="37"/>
      <c r="WXM74" s="37"/>
      <c r="WXN74" s="37"/>
      <c r="WXO74" s="37"/>
      <c r="WXP74" s="37"/>
      <c r="WXQ74" s="37"/>
      <c r="WXR74" s="37"/>
      <c r="WXS74" s="37"/>
      <c r="WXT74" s="37"/>
      <c r="WXU74" s="37"/>
      <c r="WXV74" s="37"/>
      <c r="WXW74" s="37"/>
      <c r="WXX74" s="37"/>
      <c r="WXY74" s="37"/>
      <c r="WXZ74" s="37"/>
      <c r="WYA74" s="37"/>
      <c r="WYB74" s="37"/>
      <c r="WYC74" s="37"/>
      <c r="WYD74" s="37"/>
      <c r="WYE74" s="37"/>
      <c r="WYF74" s="37"/>
      <c r="WYG74" s="37"/>
      <c r="WYH74" s="37"/>
      <c r="WYI74" s="37"/>
      <c r="WYJ74" s="37"/>
      <c r="WYK74" s="37"/>
      <c r="WYL74" s="37"/>
      <c r="WYM74" s="37"/>
      <c r="WYN74" s="37"/>
      <c r="WYO74" s="37"/>
      <c r="WYP74" s="37"/>
      <c r="WYQ74" s="37"/>
      <c r="WYR74" s="37"/>
      <c r="WYS74" s="37"/>
      <c r="WYT74" s="37"/>
      <c r="WYU74" s="37"/>
      <c r="WYV74" s="37"/>
      <c r="WYW74" s="37"/>
      <c r="WYX74" s="37"/>
      <c r="WYY74" s="37"/>
      <c r="WYZ74" s="37"/>
      <c r="WZA74" s="37"/>
      <c r="WZB74" s="37"/>
      <c r="WZC74" s="37"/>
      <c r="WZD74" s="37"/>
      <c r="WZE74" s="37"/>
      <c r="WZF74" s="37"/>
      <c r="WZG74" s="37"/>
      <c r="WZH74" s="37"/>
      <c r="WZI74" s="37"/>
      <c r="WZJ74" s="37"/>
      <c r="WZK74" s="37"/>
      <c r="WZL74" s="37"/>
      <c r="WZM74" s="37"/>
      <c r="WZN74" s="37"/>
      <c r="WZO74" s="37"/>
      <c r="WZP74" s="37"/>
      <c r="WZQ74" s="37"/>
      <c r="WZR74" s="37"/>
      <c r="WZS74" s="37"/>
      <c r="WZT74" s="37"/>
      <c r="WZU74" s="37"/>
      <c r="WZV74" s="37"/>
      <c r="WZW74" s="37"/>
      <c r="WZX74" s="37"/>
      <c r="WZY74" s="37"/>
      <c r="WZZ74" s="37"/>
      <c r="XAA74" s="37"/>
      <c r="XAB74" s="37"/>
      <c r="XAC74" s="37"/>
      <c r="XAD74" s="37"/>
      <c r="XAE74" s="37"/>
      <c r="XAF74" s="37"/>
      <c r="XAG74" s="37"/>
      <c r="XAH74" s="37"/>
      <c r="XAI74" s="37"/>
      <c r="XAJ74" s="37"/>
      <c r="XAK74" s="37"/>
      <c r="XAL74" s="37"/>
      <c r="XAM74" s="37"/>
      <c r="XAN74" s="37"/>
      <c r="XAO74" s="37"/>
      <c r="XAP74" s="37"/>
      <c r="XAQ74" s="37"/>
      <c r="XAR74" s="37"/>
      <c r="XAS74" s="37"/>
      <c r="XAT74" s="37"/>
      <c r="XAU74" s="37"/>
      <c r="XAV74" s="37"/>
      <c r="XAW74" s="37"/>
      <c r="XAX74" s="37"/>
      <c r="XAY74" s="37"/>
      <c r="XAZ74" s="37"/>
      <c r="XBA74" s="37"/>
      <c r="XBB74" s="37"/>
      <c r="XBC74" s="37"/>
      <c r="XBD74" s="37"/>
      <c r="XBE74" s="37"/>
      <c r="XBF74" s="37"/>
      <c r="XBG74" s="37"/>
      <c r="XBH74" s="37"/>
      <c r="XBI74" s="37"/>
      <c r="XBJ74" s="37"/>
      <c r="XBK74" s="37"/>
      <c r="XBL74" s="37"/>
      <c r="XBM74" s="37"/>
      <c r="XBN74" s="37"/>
      <c r="XBO74" s="37"/>
      <c r="XBP74" s="37"/>
      <c r="XBQ74" s="37"/>
      <c r="XBR74" s="37"/>
      <c r="XBS74" s="37"/>
      <c r="XBT74" s="37"/>
      <c r="XBU74" s="37"/>
      <c r="XBV74" s="37"/>
      <c r="XBW74" s="37"/>
      <c r="XBX74" s="37"/>
      <c r="XBY74" s="37"/>
      <c r="XBZ74" s="37"/>
      <c r="XCA74" s="37"/>
      <c r="XCB74" s="37"/>
      <c r="XCC74" s="37"/>
      <c r="XCD74" s="37"/>
      <c r="XCE74" s="37"/>
      <c r="XCF74" s="37"/>
      <c r="XCG74" s="37"/>
      <c r="XCH74" s="37"/>
      <c r="XCI74" s="37"/>
      <c r="XCJ74" s="37"/>
      <c r="XCK74" s="37"/>
      <c r="XCL74" s="37"/>
      <c r="XCM74" s="37"/>
      <c r="XCN74" s="37"/>
      <c r="XCO74" s="37"/>
      <c r="XCP74" s="37"/>
      <c r="XCQ74" s="37"/>
      <c r="XCR74" s="37"/>
      <c r="XCS74" s="37"/>
      <c r="XCT74" s="37"/>
      <c r="XCU74" s="37"/>
      <c r="XCV74" s="37"/>
      <c r="XCW74" s="37"/>
      <c r="XCX74" s="37"/>
      <c r="XCY74" s="37"/>
      <c r="XCZ74" s="37"/>
      <c r="XDA74" s="37"/>
      <c r="XDB74" s="37"/>
      <c r="XDC74" s="37"/>
      <c r="XDD74" s="37"/>
      <c r="XDE74" s="37"/>
      <c r="XDF74" s="37"/>
      <c r="XDG74" s="37"/>
      <c r="XDH74" s="37"/>
      <c r="XDI74" s="37"/>
      <c r="XDJ74" s="37"/>
      <c r="XDK74" s="37"/>
      <c r="XDL74" s="37"/>
      <c r="XDM74" s="37"/>
      <c r="XDN74" s="37"/>
      <c r="XDO74" s="37"/>
      <c r="XDP74" s="37"/>
      <c r="XDQ74" s="37"/>
      <c r="XDR74" s="37"/>
      <c r="XDS74" s="37"/>
      <c r="XDT74" s="37"/>
      <c r="XDU74" s="37"/>
      <c r="XDV74" s="37"/>
      <c r="XDW74" s="37"/>
      <c r="XDX74" s="37"/>
      <c r="XDY74" s="37"/>
      <c r="XDZ74" s="37"/>
      <c r="XEA74" s="37"/>
      <c r="XEB74" s="37"/>
      <c r="XEC74" s="37"/>
      <c r="XED74" s="37"/>
      <c r="XEE74" s="37"/>
      <c r="XEF74" s="37"/>
      <c r="XEG74" s="37"/>
      <c r="XEH74" s="37"/>
      <c r="XEI74" s="37"/>
      <c r="XEJ74" s="37"/>
      <c r="XEK74" s="37"/>
      <c r="XEL74" s="37"/>
      <c r="XEM74" s="37"/>
      <c r="XEN74" s="37"/>
      <c r="XEO74" s="37"/>
      <c r="XEP74" s="37"/>
      <c r="XEQ74" s="37"/>
      <c r="XER74" s="37"/>
      <c r="XES74" s="37"/>
      <c r="XET74" s="37"/>
      <c r="XEU74" s="37"/>
      <c r="XEV74" s="37"/>
      <c r="XEW74" s="37"/>
      <c r="XEX74" s="37"/>
      <c r="XEY74" s="37"/>
    </row>
    <row r="75" s="2" customFormat="1" ht="18" hidden="1" customHeight="1" spans="1:16379">
      <c r="A75" s="23"/>
      <c r="B75" s="32"/>
      <c r="C75" s="25"/>
      <c r="D75" s="26"/>
      <c r="E75" s="27"/>
      <c r="F75" s="26"/>
      <c r="G75" s="30" t="s">
        <v>22</v>
      </c>
      <c r="H75" s="25">
        <v>11000</v>
      </c>
      <c r="I75" s="30">
        <v>0.025</v>
      </c>
      <c r="J75" s="35">
        <v>275</v>
      </c>
      <c r="K75" s="43"/>
      <c r="L75" s="43" t="s">
        <v>82</v>
      </c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37"/>
      <c r="WLM75" s="37"/>
      <c r="WLN75" s="37"/>
      <c r="WLO75" s="37"/>
      <c r="WLP75" s="37"/>
      <c r="WLQ75" s="37"/>
      <c r="WLR75" s="37"/>
      <c r="WLS75" s="37"/>
      <c r="WLT75" s="37"/>
      <c r="WLU75" s="37"/>
      <c r="WLV75" s="37"/>
      <c r="WLW75" s="37"/>
      <c r="WLX75" s="37"/>
      <c r="WLY75" s="37"/>
      <c r="WLZ75" s="37"/>
      <c r="WMA75" s="37"/>
      <c r="WMB75" s="37"/>
      <c r="WMC75" s="37"/>
      <c r="WMD75" s="37"/>
      <c r="WME75" s="37"/>
      <c r="WMF75" s="37"/>
      <c r="WMG75" s="37"/>
      <c r="WMH75" s="37"/>
      <c r="WMI75" s="37"/>
      <c r="WMJ75" s="37"/>
      <c r="WMK75" s="37"/>
      <c r="WML75" s="37"/>
      <c r="WMM75" s="37"/>
      <c r="WMN75" s="37"/>
      <c r="WMO75" s="37"/>
      <c r="WMP75" s="37"/>
      <c r="WMQ75" s="37"/>
      <c r="WMR75" s="37"/>
      <c r="WMS75" s="37"/>
      <c r="WMT75" s="37"/>
      <c r="WMU75" s="37"/>
      <c r="WMV75" s="37"/>
      <c r="WMW75" s="37"/>
      <c r="WMX75" s="37"/>
      <c r="WMY75" s="37"/>
      <c r="WMZ75" s="37"/>
      <c r="WNA75" s="37"/>
      <c r="WNB75" s="37"/>
      <c r="WNC75" s="37"/>
      <c r="WND75" s="37"/>
      <c r="WNE75" s="37"/>
      <c r="WNF75" s="37"/>
      <c r="WNG75" s="37"/>
      <c r="WNH75" s="37"/>
      <c r="WNI75" s="37"/>
      <c r="WNJ75" s="37"/>
      <c r="WNK75" s="37"/>
      <c r="WNL75" s="37"/>
      <c r="WNM75" s="37"/>
      <c r="WNN75" s="37"/>
      <c r="WNO75" s="37"/>
      <c r="WNP75" s="37"/>
      <c r="WNQ75" s="37"/>
      <c r="WNR75" s="37"/>
      <c r="WNS75" s="37"/>
      <c r="WNT75" s="37"/>
      <c r="WNU75" s="37"/>
      <c r="WNV75" s="37"/>
      <c r="WNW75" s="37"/>
      <c r="WNX75" s="37"/>
      <c r="WNY75" s="37"/>
      <c r="WNZ75" s="37"/>
      <c r="WOA75" s="37"/>
      <c r="WOB75" s="37"/>
      <c r="WOC75" s="37"/>
      <c r="WOD75" s="37"/>
      <c r="WOE75" s="37"/>
      <c r="WOF75" s="37"/>
      <c r="WOG75" s="37"/>
      <c r="WOH75" s="37"/>
      <c r="WOI75" s="37"/>
      <c r="WOJ75" s="37"/>
      <c r="WOK75" s="37"/>
      <c r="WOL75" s="37"/>
      <c r="WOM75" s="37"/>
      <c r="WON75" s="37"/>
      <c r="WOO75" s="37"/>
      <c r="WOP75" s="37"/>
      <c r="WOQ75" s="37"/>
      <c r="WOR75" s="37"/>
      <c r="WOS75" s="37"/>
      <c r="WOT75" s="37"/>
      <c r="WOU75" s="37"/>
      <c r="WOV75" s="37"/>
      <c r="WOW75" s="37"/>
      <c r="WOX75" s="37"/>
      <c r="WOY75" s="37"/>
      <c r="WOZ75" s="37"/>
      <c r="WPA75" s="37"/>
      <c r="WPB75" s="37"/>
      <c r="WPC75" s="37"/>
      <c r="WPD75" s="37"/>
      <c r="WPE75" s="37"/>
      <c r="WPF75" s="37"/>
      <c r="WPG75" s="37"/>
      <c r="WPH75" s="37"/>
      <c r="WPI75" s="37"/>
      <c r="WPJ75" s="37"/>
      <c r="WPK75" s="37"/>
      <c r="WPL75" s="37"/>
      <c r="WPM75" s="37"/>
      <c r="WPN75" s="37"/>
      <c r="WPO75" s="37"/>
      <c r="WPP75" s="37"/>
      <c r="WPQ75" s="37"/>
      <c r="WPR75" s="37"/>
      <c r="WPS75" s="37"/>
      <c r="WPT75" s="37"/>
      <c r="WPU75" s="37"/>
      <c r="WPV75" s="37"/>
      <c r="WPW75" s="37"/>
      <c r="WPX75" s="37"/>
      <c r="WPY75" s="37"/>
      <c r="WPZ75" s="37"/>
      <c r="WQA75" s="37"/>
      <c r="WQB75" s="37"/>
      <c r="WQC75" s="37"/>
      <c r="WQD75" s="37"/>
      <c r="WQE75" s="37"/>
      <c r="WQF75" s="37"/>
      <c r="WQG75" s="37"/>
      <c r="WQH75" s="37"/>
      <c r="WQI75" s="37"/>
      <c r="WQJ75" s="37"/>
      <c r="WQK75" s="37"/>
      <c r="WQL75" s="37"/>
      <c r="WQM75" s="37"/>
      <c r="WQN75" s="37"/>
      <c r="WQO75" s="37"/>
      <c r="WQP75" s="37"/>
      <c r="WQQ75" s="37"/>
      <c r="WQR75" s="37"/>
      <c r="WQS75" s="37"/>
      <c r="WQT75" s="37"/>
      <c r="WQU75" s="37"/>
      <c r="WQV75" s="37"/>
      <c r="WQW75" s="37"/>
      <c r="WQX75" s="37"/>
      <c r="WQY75" s="37"/>
      <c r="WQZ75" s="37"/>
      <c r="WRA75" s="37"/>
      <c r="WRB75" s="37"/>
      <c r="WRC75" s="37"/>
      <c r="WRD75" s="37"/>
      <c r="WRE75" s="37"/>
      <c r="WRF75" s="37"/>
      <c r="WRG75" s="37"/>
      <c r="WRH75" s="37"/>
      <c r="WRI75" s="37"/>
      <c r="WRJ75" s="37"/>
      <c r="WRK75" s="37"/>
      <c r="WRL75" s="37"/>
      <c r="WRM75" s="37"/>
      <c r="WRN75" s="37"/>
      <c r="WRO75" s="37"/>
      <c r="WRP75" s="37"/>
      <c r="WRQ75" s="37"/>
      <c r="WRR75" s="37"/>
      <c r="WRS75" s="37"/>
      <c r="WRT75" s="37"/>
      <c r="WRU75" s="37"/>
      <c r="WRV75" s="37"/>
      <c r="WRW75" s="37"/>
      <c r="WRX75" s="37"/>
      <c r="WRY75" s="37"/>
      <c r="WRZ75" s="37"/>
      <c r="WSA75" s="37"/>
      <c r="WSB75" s="37"/>
      <c r="WSC75" s="37"/>
      <c r="WSD75" s="37"/>
      <c r="WSE75" s="37"/>
      <c r="WSF75" s="37"/>
      <c r="WSG75" s="37"/>
      <c r="WSH75" s="37"/>
      <c r="WSI75" s="37"/>
      <c r="WSJ75" s="37"/>
      <c r="WSK75" s="37"/>
      <c r="WSL75" s="37"/>
      <c r="WSM75" s="37"/>
      <c r="WSN75" s="37"/>
      <c r="WSO75" s="37"/>
      <c r="WSP75" s="37"/>
      <c r="WSQ75" s="37"/>
      <c r="WSR75" s="37"/>
      <c r="WSS75" s="37"/>
      <c r="WST75" s="37"/>
      <c r="WSU75" s="37"/>
      <c r="WSV75" s="37"/>
      <c r="WSW75" s="37"/>
      <c r="WSX75" s="37"/>
      <c r="WSY75" s="37"/>
      <c r="WSZ75" s="37"/>
      <c r="WTA75" s="37"/>
      <c r="WTB75" s="37"/>
      <c r="WTC75" s="37"/>
      <c r="WTD75" s="37"/>
      <c r="WTE75" s="37"/>
      <c r="WTF75" s="37"/>
      <c r="WTG75" s="37"/>
      <c r="WTH75" s="37"/>
      <c r="WTI75" s="37"/>
      <c r="WTJ75" s="37"/>
      <c r="WTK75" s="37"/>
      <c r="WTL75" s="37"/>
      <c r="WTM75" s="37"/>
      <c r="WTN75" s="37"/>
      <c r="WTO75" s="37"/>
      <c r="WTP75" s="37"/>
      <c r="WTQ75" s="37"/>
      <c r="WTR75" s="37"/>
      <c r="WTS75" s="37"/>
      <c r="WTT75" s="37"/>
      <c r="WTU75" s="37"/>
      <c r="WTV75" s="37"/>
      <c r="WTW75" s="37"/>
      <c r="WTX75" s="37"/>
      <c r="WTY75" s="37"/>
      <c r="WTZ75" s="37"/>
      <c r="WUA75" s="37"/>
      <c r="WUB75" s="37"/>
      <c r="WUC75" s="37"/>
      <c r="WUD75" s="37"/>
      <c r="WUE75" s="37"/>
      <c r="WUF75" s="37"/>
      <c r="WUG75" s="37"/>
      <c r="WUH75" s="37"/>
      <c r="WUI75" s="37"/>
      <c r="WUJ75" s="37"/>
      <c r="WUK75" s="37"/>
      <c r="WUL75" s="37"/>
      <c r="WUM75" s="37"/>
      <c r="WUN75" s="37"/>
      <c r="WUO75" s="37"/>
      <c r="WUP75" s="37"/>
      <c r="WUQ75" s="37"/>
      <c r="WUR75" s="37"/>
      <c r="WUS75" s="37"/>
      <c r="WUT75" s="37"/>
      <c r="WUU75" s="37"/>
      <c r="WUV75" s="37"/>
      <c r="WUW75" s="37"/>
      <c r="WUX75" s="37"/>
      <c r="WUY75" s="37"/>
      <c r="WUZ75" s="37"/>
      <c r="WVA75" s="37"/>
      <c r="WVB75" s="37"/>
      <c r="WVC75" s="37"/>
      <c r="WVD75" s="37"/>
      <c r="WVE75" s="37"/>
      <c r="WVF75" s="37"/>
      <c r="WVG75" s="37"/>
      <c r="WVH75" s="37"/>
      <c r="WVI75" s="37"/>
      <c r="WVJ75" s="37"/>
      <c r="WVK75" s="37"/>
      <c r="WVL75" s="37"/>
      <c r="WVM75" s="37"/>
      <c r="WVN75" s="37"/>
      <c r="WVO75" s="37"/>
      <c r="WVP75" s="37"/>
      <c r="WVQ75" s="37"/>
      <c r="WVR75" s="37"/>
      <c r="WVS75" s="37"/>
      <c r="WVT75" s="37"/>
      <c r="WVU75" s="37"/>
      <c r="WVV75" s="37"/>
      <c r="WVW75" s="37"/>
      <c r="WVX75" s="37"/>
      <c r="WVY75" s="37"/>
      <c r="WVZ75" s="37"/>
      <c r="WWA75" s="37"/>
      <c r="WWB75" s="37"/>
      <c r="WWC75" s="37"/>
      <c r="WWD75" s="37"/>
      <c r="WWE75" s="37"/>
      <c r="WWF75" s="37"/>
      <c r="WWG75" s="37"/>
      <c r="WWH75" s="37"/>
      <c r="WWI75" s="37"/>
      <c r="WWJ75" s="37"/>
      <c r="WWK75" s="37"/>
      <c r="WWL75" s="37"/>
      <c r="WWM75" s="37"/>
      <c r="WWN75" s="37"/>
      <c r="WWO75" s="37"/>
      <c r="WWP75" s="37"/>
      <c r="WWQ75" s="37"/>
      <c r="WWR75" s="37"/>
      <c r="WWS75" s="37"/>
      <c r="WWT75" s="37"/>
      <c r="WWU75" s="37"/>
      <c r="WWV75" s="37"/>
      <c r="WWW75" s="37"/>
      <c r="WWX75" s="37"/>
      <c r="WWY75" s="37"/>
      <c r="WWZ75" s="37"/>
      <c r="WXA75" s="37"/>
      <c r="WXB75" s="37"/>
      <c r="WXC75" s="37"/>
      <c r="WXD75" s="37"/>
      <c r="WXE75" s="37"/>
      <c r="WXF75" s="37"/>
      <c r="WXG75" s="37"/>
      <c r="WXH75" s="37"/>
      <c r="WXI75" s="37"/>
      <c r="WXJ75" s="37"/>
      <c r="WXK75" s="37"/>
      <c r="WXL75" s="37"/>
      <c r="WXM75" s="37"/>
      <c r="WXN75" s="37"/>
      <c r="WXO75" s="37"/>
      <c r="WXP75" s="37"/>
      <c r="WXQ75" s="37"/>
      <c r="WXR75" s="37"/>
      <c r="WXS75" s="37"/>
      <c r="WXT75" s="37"/>
      <c r="WXU75" s="37"/>
      <c r="WXV75" s="37"/>
      <c r="WXW75" s="37"/>
      <c r="WXX75" s="37"/>
      <c r="WXY75" s="37"/>
      <c r="WXZ75" s="37"/>
      <c r="WYA75" s="37"/>
      <c r="WYB75" s="37"/>
      <c r="WYC75" s="37"/>
      <c r="WYD75" s="37"/>
      <c r="WYE75" s="37"/>
      <c r="WYF75" s="37"/>
      <c r="WYG75" s="37"/>
      <c r="WYH75" s="37"/>
      <c r="WYI75" s="37"/>
      <c r="WYJ75" s="37"/>
      <c r="WYK75" s="37"/>
      <c r="WYL75" s="37"/>
      <c r="WYM75" s="37"/>
      <c r="WYN75" s="37"/>
      <c r="WYO75" s="37"/>
      <c r="WYP75" s="37"/>
      <c r="WYQ75" s="37"/>
      <c r="WYR75" s="37"/>
      <c r="WYS75" s="37"/>
      <c r="WYT75" s="37"/>
      <c r="WYU75" s="37"/>
      <c r="WYV75" s="37"/>
      <c r="WYW75" s="37"/>
      <c r="WYX75" s="37"/>
      <c r="WYY75" s="37"/>
      <c r="WYZ75" s="37"/>
      <c r="WZA75" s="37"/>
      <c r="WZB75" s="37"/>
      <c r="WZC75" s="37"/>
      <c r="WZD75" s="37"/>
      <c r="WZE75" s="37"/>
      <c r="WZF75" s="37"/>
      <c r="WZG75" s="37"/>
      <c r="WZH75" s="37"/>
      <c r="WZI75" s="37"/>
      <c r="WZJ75" s="37"/>
      <c r="WZK75" s="37"/>
      <c r="WZL75" s="37"/>
      <c r="WZM75" s="37"/>
      <c r="WZN75" s="37"/>
      <c r="WZO75" s="37"/>
      <c r="WZP75" s="37"/>
      <c r="WZQ75" s="37"/>
      <c r="WZR75" s="37"/>
      <c r="WZS75" s="37"/>
      <c r="WZT75" s="37"/>
      <c r="WZU75" s="37"/>
      <c r="WZV75" s="37"/>
      <c r="WZW75" s="37"/>
      <c r="WZX75" s="37"/>
      <c r="WZY75" s="37"/>
      <c r="WZZ75" s="37"/>
      <c r="XAA75" s="37"/>
      <c r="XAB75" s="37"/>
      <c r="XAC75" s="37"/>
      <c r="XAD75" s="37"/>
      <c r="XAE75" s="37"/>
      <c r="XAF75" s="37"/>
      <c r="XAG75" s="37"/>
      <c r="XAH75" s="37"/>
      <c r="XAI75" s="37"/>
      <c r="XAJ75" s="37"/>
      <c r="XAK75" s="37"/>
      <c r="XAL75" s="37"/>
      <c r="XAM75" s="37"/>
      <c r="XAN75" s="37"/>
      <c r="XAO75" s="37"/>
      <c r="XAP75" s="37"/>
      <c r="XAQ75" s="37"/>
      <c r="XAR75" s="37"/>
      <c r="XAS75" s="37"/>
      <c r="XAT75" s="37"/>
      <c r="XAU75" s="37"/>
      <c r="XAV75" s="37"/>
      <c r="XAW75" s="37"/>
      <c r="XAX75" s="37"/>
      <c r="XAY75" s="37"/>
      <c r="XAZ75" s="37"/>
      <c r="XBA75" s="37"/>
      <c r="XBB75" s="37"/>
      <c r="XBC75" s="37"/>
      <c r="XBD75" s="37"/>
      <c r="XBE75" s="37"/>
      <c r="XBF75" s="37"/>
      <c r="XBG75" s="37"/>
      <c r="XBH75" s="37"/>
      <c r="XBI75" s="37"/>
      <c r="XBJ75" s="37"/>
      <c r="XBK75" s="37"/>
      <c r="XBL75" s="37"/>
      <c r="XBM75" s="37"/>
      <c r="XBN75" s="37"/>
      <c r="XBO75" s="37"/>
      <c r="XBP75" s="37"/>
      <c r="XBQ75" s="37"/>
      <c r="XBR75" s="37"/>
      <c r="XBS75" s="37"/>
      <c r="XBT75" s="37"/>
      <c r="XBU75" s="37"/>
      <c r="XBV75" s="37"/>
      <c r="XBW75" s="37"/>
      <c r="XBX75" s="37"/>
      <c r="XBY75" s="37"/>
      <c r="XBZ75" s="37"/>
      <c r="XCA75" s="37"/>
      <c r="XCB75" s="37"/>
      <c r="XCC75" s="37"/>
      <c r="XCD75" s="37"/>
      <c r="XCE75" s="37"/>
      <c r="XCF75" s="37"/>
      <c r="XCG75" s="37"/>
      <c r="XCH75" s="37"/>
      <c r="XCI75" s="37"/>
      <c r="XCJ75" s="37"/>
      <c r="XCK75" s="37"/>
      <c r="XCL75" s="37"/>
      <c r="XCM75" s="37"/>
      <c r="XCN75" s="37"/>
      <c r="XCO75" s="37"/>
      <c r="XCP75" s="37"/>
      <c r="XCQ75" s="37"/>
      <c r="XCR75" s="37"/>
      <c r="XCS75" s="37"/>
      <c r="XCT75" s="37"/>
      <c r="XCU75" s="37"/>
      <c r="XCV75" s="37"/>
      <c r="XCW75" s="37"/>
      <c r="XCX75" s="37"/>
      <c r="XCY75" s="37"/>
      <c r="XCZ75" s="37"/>
      <c r="XDA75" s="37"/>
      <c r="XDB75" s="37"/>
      <c r="XDC75" s="37"/>
      <c r="XDD75" s="37"/>
      <c r="XDE75" s="37"/>
      <c r="XDF75" s="37"/>
      <c r="XDG75" s="37"/>
      <c r="XDH75" s="37"/>
      <c r="XDI75" s="37"/>
      <c r="XDJ75" s="37"/>
      <c r="XDK75" s="37"/>
      <c r="XDL75" s="37"/>
      <c r="XDM75" s="37"/>
      <c r="XDN75" s="37"/>
      <c r="XDO75" s="37"/>
      <c r="XDP75" s="37"/>
      <c r="XDQ75" s="37"/>
      <c r="XDR75" s="37"/>
      <c r="XDS75" s="37"/>
      <c r="XDT75" s="37"/>
      <c r="XDU75" s="37"/>
      <c r="XDV75" s="37"/>
      <c r="XDW75" s="37"/>
      <c r="XDX75" s="37"/>
      <c r="XDY75" s="37"/>
      <c r="XDZ75" s="37"/>
      <c r="XEA75" s="37"/>
      <c r="XEB75" s="37"/>
      <c r="XEC75" s="37"/>
      <c r="XED75" s="37"/>
      <c r="XEE75" s="37"/>
      <c r="XEF75" s="37"/>
      <c r="XEG75" s="37"/>
      <c r="XEH75" s="37"/>
      <c r="XEI75" s="37"/>
      <c r="XEJ75" s="37"/>
      <c r="XEK75" s="37"/>
      <c r="XEL75" s="37"/>
      <c r="XEM75" s="37"/>
      <c r="XEN75" s="37"/>
      <c r="XEO75" s="37"/>
      <c r="XEP75" s="37"/>
      <c r="XEQ75" s="37"/>
      <c r="XER75" s="37"/>
      <c r="XES75" s="37"/>
      <c r="XET75" s="37"/>
      <c r="XEU75" s="37"/>
      <c r="XEV75" s="37"/>
      <c r="XEW75" s="37"/>
      <c r="XEX75" s="37"/>
      <c r="XEY75" s="37"/>
    </row>
    <row r="76" s="2" customFormat="1" ht="18" hidden="1" customHeight="1" spans="1:16379">
      <c r="A76" s="23"/>
      <c r="B76" s="23">
        <v>45854</v>
      </c>
      <c r="C76" s="25"/>
      <c r="D76" s="26"/>
      <c r="E76" s="27"/>
      <c r="F76" s="26"/>
      <c r="G76" s="28" t="s">
        <v>35</v>
      </c>
      <c r="H76" s="25">
        <v>5610</v>
      </c>
      <c r="I76" s="30">
        <v>1</v>
      </c>
      <c r="J76" s="35">
        <v>5610</v>
      </c>
      <c r="K76" s="43"/>
      <c r="L76" s="43" t="s">
        <v>82</v>
      </c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37"/>
      <c r="WLM76" s="37"/>
      <c r="WLN76" s="37"/>
      <c r="WLO76" s="37"/>
      <c r="WLP76" s="37"/>
      <c r="WLQ76" s="37"/>
      <c r="WLR76" s="37"/>
      <c r="WLS76" s="37"/>
      <c r="WLT76" s="37"/>
      <c r="WLU76" s="37"/>
      <c r="WLV76" s="37"/>
      <c r="WLW76" s="37"/>
      <c r="WLX76" s="37"/>
      <c r="WLY76" s="37"/>
      <c r="WLZ76" s="37"/>
      <c r="WMA76" s="37"/>
      <c r="WMB76" s="37"/>
      <c r="WMC76" s="37"/>
      <c r="WMD76" s="37"/>
      <c r="WME76" s="37"/>
      <c r="WMF76" s="37"/>
      <c r="WMG76" s="37"/>
      <c r="WMH76" s="37"/>
      <c r="WMI76" s="37"/>
      <c r="WMJ76" s="37"/>
      <c r="WMK76" s="37"/>
      <c r="WML76" s="37"/>
      <c r="WMM76" s="37"/>
      <c r="WMN76" s="37"/>
      <c r="WMO76" s="37"/>
      <c r="WMP76" s="37"/>
      <c r="WMQ76" s="37"/>
      <c r="WMR76" s="37"/>
      <c r="WMS76" s="37"/>
      <c r="WMT76" s="37"/>
      <c r="WMU76" s="37"/>
      <c r="WMV76" s="37"/>
      <c r="WMW76" s="37"/>
      <c r="WMX76" s="37"/>
      <c r="WMY76" s="37"/>
      <c r="WMZ76" s="37"/>
      <c r="WNA76" s="37"/>
      <c r="WNB76" s="37"/>
      <c r="WNC76" s="37"/>
      <c r="WND76" s="37"/>
      <c r="WNE76" s="37"/>
      <c r="WNF76" s="37"/>
      <c r="WNG76" s="37"/>
      <c r="WNH76" s="37"/>
      <c r="WNI76" s="37"/>
      <c r="WNJ76" s="37"/>
      <c r="WNK76" s="37"/>
      <c r="WNL76" s="37"/>
      <c r="WNM76" s="37"/>
      <c r="WNN76" s="37"/>
      <c r="WNO76" s="37"/>
      <c r="WNP76" s="37"/>
      <c r="WNQ76" s="37"/>
      <c r="WNR76" s="37"/>
      <c r="WNS76" s="37"/>
      <c r="WNT76" s="37"/>
      <c r="WNU76" s="37"/>
      <c r="WNV76" s="37"/>
      <c r="WNW76" s="37"/>
      <c r="WNX76" s="37"/>
      <c r="WNY76" s="37"/>
      <c r="WNZ76" s="37"/>
      <c r="WOA76" s="37"/>
      <c r="WOB76" s="37"/>
      <c r="WOC76" s="37"/>
      <c r="WOD76" s="37"/>
      <c r="WOE76" s="37"/>
      <c r="WOF76" s="37"/>
      <c r="WOG76" s="37"/>
      <c r="WOH76" s="37"/>
      <c r="WOI76" s="37"/>
      <c r="WOJ76" s="37"/>
      <c r="WOK76" s="37"/>
      <c r="WOL76" s="37"/>
      <c r="WOM76" s="37"/>
      <c r="WON76" s="37"/>
      <c r="WOO76" s="37"/>
      <c r="WOP76" s="37"/>
      <c r="WOQ76" s="37"/>
      <c r="WOR76" s="37"/>
      <c r="WOS76" s="37"/>
      <c r="WOT76" s="37"/>
      <c r="WOU76" s="37"/>
      <c r="WOV76" s="37"/>
      <c r="WOW76" s="37"/>
      <c r="WOX76" s="37"/>
      <c r="WOY76" s="37"/>
      <c r="WOZ76" s="37"/>
      <c r="WPA76" s="37"/>
      <c r="WPB76" s="37"/>
      <c r="WPC76" s="37"/>
      <c r="WPD76" s="37"/>
      <c r="WPE76" s="37"/>
      <c r="WPF76" s="37"/>
      <c r="WPG76" s="37"/>
      <c r="WPH76" s="37"/>
      <c r="WPI76" s="37"/>
      <c r="WPJ76" s="37"/>
      <c r="WPK76" s="37"/>
      <c r="WPL76" s="37"/>
      <c r="WPM76" s="37"/>
      <c r="WPN76" s="37"/>
      <c r="WPO76" s="37"/>
      <c r="WPP76" s="37"/>
      <c r="WPQ76" s="37"/>
      <c r="WPR76" s="37"/>
      <c r="WPS76" s="37"/>
      <c r="WPT76" s="37"/>
      <c r="WPU76" s="37"/>
      <c r="WPV76" s="37"/>
      <c r="WPW76" s="37"/>
      <c r="WPX76" s="37"/>
      <c r="WPY76" s="37"/>
      <c r="WPZ76" s="37"/>
      <c r="WQA76" s="37"/>
      <c r="WQB76" s="37"/>
      <c r="WQC76" s="37"/>
      <c r="WQD76" s="37"/>
      <c r="WQE76" s="37"/>
      <c r="WQF76" s="37"/>
      <c r="WQG76" s="37"/>
      <c r="WQH76" s="37"/>
      <c r="WQI76" s="37"/>
      <c r="WQJ76" s="37"/>
      <c r="WQK76" s="37"/>
      <c r="WQL76" s="37"/>
      <c r="WQM76" s="37"/>
      <c r="WQN76" s="37"/>
      <c r="WQO76" s="37"/>
      <c r="WQP76" s="37"/>
      <c r="WQQ76" s="37"/>
      <c r="WQR76" s="37"/>
      <c r="WQS76" s="37"/>
      <c r="WQT76" s="37"/>
      <c r="WQU76" s="37"/>
      <c r="WQV76" s="37"/>
      <c r="WQW76" s="37"/>
      <c r="WQX76" s="37"/>
      <c r="WQY76" s="37"/>
      <c r="WQZ76" s="37"/>
      <c r="WRA76" s="37"/>
      <c r="WRB76" s="37"/>
      <c r="WRC76" s="37"/>
      <c r="WRD76" s="37"/>
      <c r="WRE76" s="37"/>
      <c r="WRF76" s="37"/>
      <c r="WRG76" s="37"/>
      <c r="WRH76" s="37"/>
      <c r="WRI76" s="37"/>
      <c r="WRJ76" s="37"/>
      <c r="WRK76" s="37"/>
      <c r="WRL76" s="37"/>
      <c r="WRM76" s="37"/>
      <c r="WRN76" s="37"/>
      <c r="WRO76" s="37"/>
      <c r="WRP76" s="37"/>
      <c r="WRQ76" s="37"/>
      <c r="WRR76" s="37"/>
      <c r="WRS76" s="37"/>
      <c r="WRT76" s="37"/>
      <c r="WRU76" s="37"/>
      <c r="WRV76" s="37"/>
      <c r="WRW76" s="37"/>
      <c r="WRX76" s="37"/>
      <c r="WRY76" s="37"/>
      <c r="WRZ76" s="37"/>
      <c r="WSA76" s="37"/>
      <c r="WSB76" s="37"/>
      <c r="WSC76" s="37"/>
      <c r="WSD76" s="37"/>
      <c r="WSE76" s="37"/>
      <c r="WSF76" s="37"/>
      <c r="WSG76" s="37"/>
      <c r="WSH76" s="37"/>
      <c r="WSI76" s="37"/>
      <c r="WSJ76" s="37"/>
      <c r="WSK76" s="37"/>
      <c r="WSL76" s="37"/>
      <c r="WSM76" s="37"/>
      <c r="WSN76" s="37"/>
      <c r="WSO76" s="37"/>
      <c r="WSP76" s="37"/>
      <c r="WSQ76" s="37"/>
      <c r="WSR76" s="37"/>
      <c r="WSS76" s="37"/>
      <c r="WST76" s="37"/>
      <c r="WSU76" s="37"/>
      <c r="WSV76" s="37"/>
      <c r="WSW76" s="37"/>
      <c r="WSX76" s="37"/>
      <c r="WSY76" s="37"/>
      <c r="WSZ76" s="37"/>
      <c r="WTA76" s="37"/>
      <c r="WTB76" s="37"/>
      <c r="WTC76" s="37"/>
      <c r="WTD76" s="37"/>
      <c r="WTE76" s="37"/>
      <c r="WTF76" s="37"/>
      <c r="WTG76" s="37"/>
      <c r="WTH76" s="37"/>
      <c r="WTI76" s="37"/>
      <c r="WTJ76" s="37"/>
      <c r="WTK76" s="37"/>
      <c r="WTL76" s="37"/>
      <c r="WTM76" s="37"/>
      <c r="WTN76" s="37"/>
      <c r="WTO76" s="37"/>
      <c r="WTP76" s="37"/>
      <c r="WTQ76" s="37"/>
      <c r="WTR76" s="37"/>
      <c r="WTS76" s="37"/>
      <c r="WTT76" s="37"/>
      <c r="WTU76" s="37"/>
      <c r="WTV76" s="37"/>
      <c r="WTW76" s="37"/>
      <c r="WTX76" s="37"/>
      <c r="WTY76" s="37"/>
      <c r="WTZ76" s="37"/>
      <c r="WUA76" s="37"/>
      <c r="WUB76" s="37"/>
      <c r="WUC76" s="37"/>
      <c r="WUD76" s="37"/>
      <c r="WUE76" s="37"/>
      <c r="WUF76" s="37"/>
      <c r="WUG76" s="37"/>
      <c r="WUH76" s="37"/>
      <c r="WUI76" s="37"/>
      <c r="WUJ76" s="37"/>
      <c r="WUK76" s="37"/>
      <c r="WUL76" s="37"/>
      <c r="WUM76" s="37"/>
      <c r="WUN76" s="37"/>
      <c r="WUO76" s="37"/>
      <c r="WUP76" s="37"/>
      <c r="WUQ76" s="37"/>
      <c r="WUR76" s="37"/>
      <c r="WUS76" s="37"/>
      <c r="WUT76" s="37"/>
      <c r="WUU76" s="37"/>
      <c r="WUV76" s="37"/>
      <c r="WUW76" s="37"/>
      <c r="WUX76" s="37"/>
      <c r="WUY76" s="37"/>
      <c r="WUZ76" s="37"/>
      <c r="WVA76" s="37"/>
      <c r="WVB76" s="37"/>
      <c r="WVC76" s="37"/>
      <c r="WVD76" s="37"/>
      <c r="WVE76" s="37"/>
      <c r="WVF76" s="37"/>
      <c r="WVG76" s="37"/>
      <c r="WVH76" s="37"/>
      <c r="WVI76" s="37"/>
      <c r="WVJ76" s="37"/>
      <c r="WVK76" s="37"/>
      <c r="WVL76" s="37"/>
      <c r="WVM76" s="37"/>
      <c r="WVN76" s="37"/>
      <c r="WVO76" s="37"/>
      <c r="WVP76" s="37"/>
      <c r="WVQ76" s="37"/>
      <c r="WVR76" s="37"/>
      <c r="WVS76" s="37"/>
      <c r="WVT76" s="37"/>
      <c r="WVU76" s="37"/>
      <c r="WVV76" s="37"/>
      <c r="WVW76" s="37"/>
      <c r="WVX76" s="37"/>
      <c r="WVY76" s="37"/>
      <c r="WVZ76" s="37"/>
      <c r="WWA76" s="37"/>
      <c r="WWB76" s="37"/>
      <c r="WWC76" s="37"/>
      <c r="WWD76" s="37"/>
      <c r="WWE76" s="37"/>
      <c r="WWF76" s="37"/>
      <c r="WWG76" s="37"/>
      <c r="WWH76" s="37"/>
      <c r="WWI76" s="37"/>
      <c r="WWJ76" s="37"/>
      <c r="WWK76" s="37"/>
      <c r="WWL76" s="37"/>
      <c r="WWM76" s="37"/>
      <c r="WWN76" s="37"/>
      <c r="WWO76" s="37"/>
      <c r="WWP76" s="37"/>
      <c r="WWQ76" s="37"/>
      <c r="WWR76" s="37"/>
      <c r="WWS76" s="37"/>
      <c r="WWT76" s="37"/>
      <c r="WWU76" s="37"/>
      <c r="WWV76" s="37"/>
      <c r="WWW76" s="37"/>
      <c r="WWX76" s="37"/>
      <c r="WWY76" s="37"/>
      <c r="WWZ76" s="37"/>
      <c r="WXA76" s="37"/>
      <c r="WXB76" s="37"/>
      <c r="WXC76" s="37"/>
      <c r="WXD76" s="37"/>
      <c r="WXE76" s="37"/>
      <c r="WXF76" s="37"/>
      <c r="WXG76" s="37"/>
      <c r="WXH76" s="37"/>
      <c r="WXI76" s="37"/>
      <c r="WXJ76" s="37"/>
      <c r="WXK76" s="37"/>
      <c r="WXL76" s="37"/>
      <c r="WXM76" s="37"/>
      <c r="WXN76" s="37"/>
      <c r="WXO76" s="37"/>
      <c r="WXP76" s="37"/>
      <c r="WXQ76" s="37"/>
      <c r="WXR76" s="37"/>
      <c r="WXS76" s="37"/>
      <c r="WXT76" s="37"/>
      <c r="WXU76" s="37"/>
      <c r="WXV76" s="37"/>
      <c r="WXW76" s="37"/>
      <c r="WXX76" s="37"/>
      <c r="WXY76" s="37"/>
      <c r="WXZ76" s="37"/>
      <c r="WYA76" s="37"/>
      <c r="WYB76" s="37"/>
      <c r="WYC76" s="37"/>
      <c r="WYD76" s="37"/>
      <c r="WYE76" s="37"/>
      <c r="WYF76" s="37"/>
      <c r="WYG76" s="37"/>
      <c r="WYH76" s="37"/>
      <c r="WYI76" s="37"/>
      <c r="WYJ76" s="37"/>
      <c r="WYK76" s="37"/>
      <c r="WYL76" s="37"/>
      <c r="WYM76" s="37"/>
      <c r="WYN76" s="37"/>
      <c r="WYO76" s="37"/>
      <c r="WYP76" s="37"/>
      <c r="WYQ76" s="37"/>
      <c r="WYR76" s="37"/>
      <c r="WYS76" s="37"/>
      <c r="WYT76" s="37"/>
      <c r="WYU76" s="37"/>
      <c r="WYV76" s="37"/>
      <c r="WYW76" s="37"/>
      <c r="WYX76" s="37"/>
      <c r="WYY76" s="37"/>
      <c r="WYZ76" s="37"/>
      <c r="WZA76" s="37"/>
      <c r="WZB76" s="37"/>
      <c r="WZC76" s="37"/>
      <c r="WZD76" s="37"/>
      <c r="WZE76" s="37"/>
      <c r="WZF76" s="37"/>
      <c r="WZG76" s="37"/>
      <c r="WZH76" s="37"/>
      <c r="WZI76" s="37"/>
      <c r="WZJ76" s="37"/>
      <c r="WZK76" s="37"/>
      <c r="WZL76" s="37"/>
      <c r="WZM76" s="37"/>
      <c r="WZN76" s="37"/>
      <c r="WZO76" s="37"/>
      <c r="WZP76" s="37"/>
      <c r="WZQ76" s="37"/>
      <c r="WZR76" s="37"/>
      <c r="WZS76" s="37"/>
      <c r="WZT76" s="37"/>
      <c r="WZU76" s="37"/>
      <c r="WZV76" s="37"/>
      <c r="WZW76" s="37"/>
      <c r="WZX76" s="37"/>
      <c r="WZY76" s="37"/>
      <c r="WZZ76" s="37"/>
      <c r="XAA76" s="37"/>
      <c r="XAB76" s="37"/>
      <c r="XAC76" s="37"/>
      <c r="XAD76" s="37"/>
      <c r="XAE76" s="37"/>
      <c r="XAF76" s="37"/>
      <c r="XAG76" s="37"/>
      <c r="XAH76" s="37"/>
      <c r="XAI76" s="37"/>
      <c r="XAJ76" s="37"/>
      <c r="XAK76" s="37"/>
      <c r="XAL76" s="37"/>
      <c r="XAM76" s="37"/>
      <c r="XAN76" s="37"/>
      <c r="XAO76" s="37"/>
      <c r="XAP76" s="37"/>
      <c r="XAQ76" s="37"/>
      <c r="XAR76" s="37"/>
      <c r="XAS76" s="37"/>
      <c r="XAT76" s="37"/>
      <c r="XAU76" s="37"/>
      <c r="XAV76" s="37"/>
      <c r="XAW76" s="37"/>
      <c r="XAX76" s="37"/>
      <c r="XAY76" s="37"/>
      <c r="XAZ76" s="37"/>
      <c r="XBA76" s="37"/>
      <c r="XBB76" s="37"/>
      <c r="XBC76" s="37"/>
      <c r="XBD76" s="37"/>
      <c r="XBE76" s="37"/>
      <c r="XBF76" s="37"/>
      <c r="XBG76" s="37"/>
      <c r="XBH76" s="37"/>
      <c r="XBI76" s="37"/>
      <c r="XBJ76" s="37"/>
      <c r="XBK76" s="37"/>
      <c r="XBL76" s="37"/>
      <c r="XBM76" s="37"/>
      <c r="XBN76" s="37"/>
      <c r="XBO76" s="37"/>
      <c r="XBP76" s="37"/>
      <c r="XBQ76" s="37"/>
      <c r="XBR76" s="37"/>
      <c r="XBS76" s="37"/>
      <c r="XBT76" s="37"/>
      <c r="XBU76" s="37"/>
      <c r="XBV76" s="37"/>
      <c r="XBW76" s="37"/>
      <c r="XBX76" s="37"/>
      <c r="XBY76" s="37"/>
      <c r="XBZ76" s="37"/>
      <c r="XCA76" s="37"/>
      <c r="XCB76" s="37"/>
      <c r="XCC76" s="37"/>
      <c r="XCD76" s="37"/>
      <c r="XCE76" s="37"/>
      <c r="XCF76" s="37"/>
      <c r="XCG76" s="37"/>
      <c r="XCH76" s="37"/>
      <c r="XCI76" s="37"/>
      <c r="XCJ76" s="37"/>
      <c r="XCK76" s="37"/>
      <c r="XCL76" s="37"/>
      <c r="XCM76" s="37"/>
      <c r="XCN76" s="37"/>
      <c r="XCO76" s="37"/>
      <c r="XCP76" s="37"/>
      <c r="XCQ76" s="37"/>
      <c r="XCR76" s="37"/>
      <c r="XCS76" s="37"/>
      <c r="XCT76" s="37"/>
      <c r="XCU76" s="37"/>
      <c r="XCV76" s="37"/>
      <c r="XCW76" s="37"/>
      <c r="XCX76" s="37"/>
      <c r="XCY76" s="37"/>
      <c r="XCZ76" s="37"/>
      <c r="XDA76" s="37"/>
      <c r="XDB76" s="37"/>
      <c r="XDC76" s="37"/>
      <c r="XDD76" s="37"/>
      <c r="XDE76" s="37"/>
      <c r="XDF76" s="37"/>
      <c r="XDG76" s="37"/>
      <c r="XDH76" s="37"/>
      <c r="XDI76" s="37"/>
      <c r="XDJ76" s="37"/>
      <c r="XDK76" s="37"/>
      <c r="XDL76" s="37"/>
      <c r="XDM76" s="37"/>
      <c r="XDN76" s="37"/>
      <c r="XDO76" s="37"/>
      <c r="XDP76" s="37"/>
      <c r="XDQ76" s="37"/>
      <c r="XDR76" s="37"/>
      <c r="XDS76" s="37"/>
      <c r="XDT76" s="37"/>
      <c r="XDU76" s="37"/>
      <c r="XDV76" s="37"/>
      <c r="XDW76" s="37"/>
      <c r="XDX76" s="37"/>
      <c r="XDY76" s="37"/>
      <c r="XDZ76" s="37"/>
      <c r="XEA76" s="37"/>
      <c r="XEB76" s="37"/>
      <c r="XEC76" s="37"/>
      <c r="XED76" s="37"/>
      <c r="XEE76" s="37"/>
      <c r="XEF76" s="37"/>
      <c r="XEG76" s="37"/>
      <c r="XEH76" s="37"/>
      <c r="XEI76" s="37"/>
      <c r="XEJ76" s="37"/>
      <c r="XEK76" s="37"/>
      <c r="XEL76" s="37"/>
      <c r="XEM76" s="37"/>
      <c r="XEN76" s="37"/>
      <c r="XEO76" s="37"/>
      <c r="XEP76" s="37"/>
      <c r="XEQ76" s="37"/>
      <c r="XER76" s="37"/>
      <c r="XES76" s="37"/>
      <c r="XET76" s="37"/>
      <c r="XEU76" s="37"/>
      <c r="XEV76" s="37"/>
      <c r="XEW76" s="37"/>
      <c r="XEX76" s="37"/>
      <c r="XEY76" s="37"/>
    </row>
    <row r="1046195" s="37" customFormat="1" customHeight="1" spans="1:10">
      <c r="A1046195" s="70"/>
      <c r="B1046195" s="70"/>
      <c r="C1046195" s="70"/>
      <c r="D1046195" s="70"/>
      <c r="E1046195" s="70"/>
      <c r="F1046195" s="70"/>
      <c r="G1046195" s="70"/>
      <c r="H1046195" s="70"/>
      <c r="I1046195" s="70"/>
      <c r="J1046195" s="70"/>
    </row>
    <row r="1046196" s="37" customFormat="1" customHeight="1" spans="1:10">
      <c r="A1046196" s="70"/>
      <c r="B1046196" s="70"/>
      <c r="C1046196" s="70"/>
      <c r="D1046196" s="70"/>
      <c r="E1046196" s="70"/>
      <c r="F1046196" s="70"/>
      <c r="G1046196" s="70"/>
      <c r="H1046196" s="70"/>
      <c r="I1046196" s="70"/>
      <c r="J1046196" s="70"/>
    </row>
    <row r="1046197" s="37" customFormat="1" customHeight="1" spans="1:10">
      <c r="A1046197" s="70"/>
      <c r="B1046197" s="70"/>
      <c r="C1046197" s="70"/>
      <c r="D1046197" s="70"/>
      <c r="E1046197" s="70"/>
      <c r="F1046197" s="70"/>
      <c r="G1046197" s="70"/>
      <c r="H1046197" s="70"/>
      <c r="I1046197" s="70"/>
      <c r="J1046197" s="70"/>
    </row>
    <row r="1046198" s="37" customFormat="1" customHeight="1" spans="1:10">
      <c r="A1046198" s="70"/>
      <c r="B1046198" s="70"/>
      <c r="C1046198" s="70"/>
      <c r="D1046198" s="70"/>
      <c r="E1046198" s="70"/>
      <c r="F1046198" s="70"/>
      <c r="G1046198" s="70"/>
      <c r="H1046198" s="70"/>
      <c r="I1046198" s="70"/>
      <c r="J1046198" s="70"/>
    </row>
    <row r="1046199" s="37" customFormat="1" customHeight="1" spans="1:10">
      <c r="A1046199" s="70"/>
      <c r="B1046199" s="70"/>
      <c r="C1046199" s="70"/>
      <c r="D1046199" s="70"/>
      <c r="E1046199" s="70"/>
      <c r="F1046199" s="70"/>
      <c r="G1046199" s="70"/>
      <c r="H1046199" s="70"/>
      <c r="I1046199" s="70"/>
      <c r="J1046199" s="70"/>
    </row>
    <row r="1046200" s="37" customFormat="1" customHeight="1" spans="1:10">
      <c r="A1046200" s="70"/>
      <c r="B1046200" s="70"/>
      <c r="C1046200" s="70"/>
      <c r="D1046200" s="70"/>
      <c r="E1046200" s="70"/>
      <c r="F1046200" s="70"/>
      <c r="G1046200" s="70"/>
      <c r="H1046200" s="70"/>
      <c r="I1046200" s="70"/>
      <c r="J1046200" s="70"/>
    </row>
    <row r="1046201" s="37" customFormat="1" customHeight="1" spans="1:10">
      <c r="A1046201" s="70"/>
      <c r="B1046201" s="70"/>
      <c r="C1046201" s="70"/>
      <c r="D1046201" s="70"/>
      <c r="E1046201" s="70"/>
      <c r="F1046201" s="70"/>
      <c r="G1046201" s="70"/>
      <c r="H1046201" s="70"/>
      <c r="I1046201" s="70"/>
      <c r="J1046201" s="70"/>
    </row>
    <row r="1046202" s="37" customFormat="1" customHeight="1" spans="1:10">
      <c r="A1046202" s="70"/>
      <c r="B1046202" s="70"/>
      <c r="C1046202" s="70"/>
      <c r="D1046202" s="70"/>
      <c r="E1046202" s="70"/>
      <c r="F1046202" s="70"/>
      <c r="G1046202" s="70"/>
      <c r="H1046202" s="70"/>
      <c r="I1046202" s="70"/>
      <c r="J1046202" s="70"/>
    </row>
    <row r="1046203" s="37" customFormat="1" customHeight="1" spans="1:10">
      <c r="A1046203" s="70"/>
      <c r="B1046203" s="70"/>
      <c r="C1046203" s="70"/>
      <c r="D1046203" s="70"/>
      <c r="E1046203" s="70"/>
      <c r="F1046203" s="70"/>
      <c r="G1046203" s="70"/>
      <c r="H1046203" s="70"/>
      <c r="I1046203" s="70"/>
      <c r="J1046203" s="70"/>
    </row>
    <row r="1046204" s="37" customFormat="1" customHeight="1" spans="1:10">
      <c r="A1046204" s="70"/>
      <c r="B1046204" s="70"/>
      <c r="C1046204" s="70"/>
      <c r="D1046204" s="70"/>
      <c r="E1046204" s="70"/>
      <c r="F1046204" s="70"/>
      <c r="G1046204" s="70"/>
      <c r="H1046204" s="70"/>
      <c r="I1046204" s="70"/>
      <c r="J1046204" s="70"/>
    </row>
    <row r="1046205" s="37" customFormat="1" customHeight="1" spans="1:10">
      <c r="A1046205" s="70"/>
      <c r="B1046205" s="70"/>
      <c r="C1046205" s="70"/>
      <c r="D1046205" s="70"/>
      <c r="E1046205" s="70"/>
      <c r="F1046205" s="70"/>
      <c r="G1046205" s="70"/>
      <c r="H1046205" s="70"/>
      <c r="I1046205" s="70"/>
      <c r="J1046205" s="70"/>
    </row>
    <row r="1046206" s="37" customFormat="1" customHeight="1" spans="1:10">
      <c r="A1046206" s="70"/>
      <c r="B1046206" s="70"/>
      <c r="C1046206" s="70"/>
      <c r="D1046206" s="70"/>
      <c r="E1046206" s="70"/>
      <c r="F1046206" s="70"/>
      <c r="G1046206" s="70"/>
      <c r="H1046206" s="70"/>
      <c r="I1046206" s="70"/>
      <c r="J1046206" s="70"/>
    </row>
    <row r="1046207" s="37" customFormat="1" customHeight="1" spans="1:10">
      <c r="A1046207" s="70"/>
      <c r="B1046207" s="70"/>
      <c r="C1046207" s="70"/>
      <c r="D1046207" s="70"/>
      <c r="E1046207" s="70"/>
      <c r="F1046207" s="70"/>
      <c r="G1046207" s="70"/>
      <c r="H1046207" s="70"/>
      <c r="I1046207" s="70"/>
      <c r="J1046207" s="70"/>
    </row>
    <row r="1046208" s="37" customFormat="1" customHeight="1" spans="1:10">
      <c r="A1046208" s="70"/>
      <c r="B1046208" s="70"/>
      <c r="C1046208" s="70"/>
      <c r="D1046208" s="70"/>
      <c r="E1046208" s="70"/>
      <c r="F1046208" s="70"/>
      <c r="G1046208" s="70"/>
      <c r="H1046208" s="70"/>
      <c r="I1046208" s="70"/>
      <c r="J1046208" s="70"/>
    </row>
    <row r="1046209" s="37" customFormat="1" customHeight="1" spans="1:10">
      <c r="A1046209" s="70"/>
      <c r="B1046209" s="70"/>
      <c r="C1046209" s="70"/>
      <c r="D1046209" s="70"/>
      <c r="E1046209" s="70"/>
      <c r="F1046209" s="70"/>
      <c r="G1046209" s="70"/>
      <c r="H1046209" s="70"/>
      <c r="I1046209" s="70"/>
      <c r="J1046209" s="70"/>
    </row>
    <row r="1046210" s="37" customFormat="1" customHeight="1" spans="1:10">
      <c r="A1046210" s="70"/>
      <c r="B1046210" s="70"/>
      <c r="C1046210" s="70"/>
      <c r="D1046210" s="70"/>
      <c r="E1046210" s="70"/>
      <c r="F1046210" s="70"/>
      <c r="G1046210" s="70"/>
      <c r="H1046210" s="70"/>
      <c r="I1046210" s="70"/>
      <c r="J1046210" s="70"/>
    </row>
    <row r="1046211" s="37" customFormat="1" customHeight="1" spans="1:10">
      <c r="A1046211" s="70"/>
      <c r="B1046211" s="70"/>
      <c r="C1046211" s="70"/>
      <c r="D1046211" s="70"/>
      <c r="E1046211" s="70"/>
      <c r="F1046211" s="70"/>
      <c r="G1046211" s="70"/>
      <c r="H1046211" s="70"/>
      <c r="I1046211" s="70"/>
      <c r="J1046211" s="70"/>
    </row>
    <row r="1046212" s="37" customFormat="1" customHeight="1" spans="1:10">
      <c r="A1046212" s="70"/>
      <c r="B1046212" s="70"/>
      <c r="C1046212" s="70"/>
      <c r="D1046212" s="70"/>
      <c r="E1046212" s="70"/>
      <c r="F1046212" s="70"/>
      <c r="G1046212" s="70"/>
      <c r="H1046212" s="70"/>
      <c r="I1046212" s="70"/>
      <c r="J1046212" s="70"/>
    </row>
    <row r="1046213" s="37" customFormat="1" customHeight="1" spans="1:10">
      <c r="A1046213" s="70"/>
      <c r="B1046213" s="70"/>
      <c r="C1046213" s="70"/>
      <c r="D1046213" s="70"/>
      <c r="E1046213" s="70"/>
      <c r="F1046213" s="70"/>
      <c r="G1046213" s="70"/>
      <c r="H1046213" s="70"/>
      <c r="I1046213" s="70"/>
      <c r="J1046213" s="70"/>
    </row>
    <row r="1046214" s="37" customFormat="1" customHeight="1" spans="1:10">
      <c r="A1046214" s="70"/>
      <c r="B1046214" s="70"/>
      <c r="C1046214" s="70"/>
      <c r="D1046214" s="70"/>
      <c r="E1046214" s="70"/>
      <c r="F1046214" s="70"/>
      <c r="G1046214" s="70"/>
      <c r="H1046214" s="70"/>
      <c r="I1046214" s="70"/>
      <c r="J1046214" s="70"/>
    </row>
    <row r="1046215" s="37" customFormat="1" customHeight="1" spans="1:10">
      <c r="A1046215" s="70"/>
      <c r="B1046215" s="70"/>
      <c r="C1046215" s="70"/>
      <c r="D1046215" s="70"/>
      <c r="E1046215" s="70"/>
      <c r="F1046215" s="70"/>
      <c r="G1046215" s="70"/>
      <c r="H1046215" s="70"/>
      <c r="I1046215" s="70"/>
      <c r="J1046215" s="70"/>
    </row>
    <row r="1046216" s="37" customFormat="1" customHeight="1" spans="1:10">
      <c r="A1046216" s="70"/>
      <c r="B1046216" s="70"/>
      <c r="C1046216" s="70"/>
      <c r="D1046216" s="70"/>
      <c r="E1046216" s="70"/>
      <c r="F1046216" s="70"/>
      <c r="G1046216" s="70"/>
      <c r="H1046216" s="70"/>
      <c r="I1046216" s="70"/>
      <c r="J1046216" s="70"/>
    </row>
    <row r="1046217" s="37" customFormat="1" customHeight="1" spans="1:10">
      <c r="A1046217" s="70"/>
      <c r="B1046217" s="70"/>
      <c r="C1046217" s="70"/>
      <c r="D1046217" s="70"/>
      <c r="E1046217" s="70"/>
      <c r="F1046217" s="70"/>
      <c r="G1046217" s="70"/>
      <c r="H1046217" s="70"/>
      <c r="I1046217" s="70"/>
      <c r="J1046217" s="70"/>
    </row>
    <row r="1046218" s="37" customFormat="1" customHeight="1" spans="1:10">
      <c r="A1046218" s="70"/>
      <c r="B1046218" s="70"/>
      <c r="C1046218" s="70"/>
      <c r="D1046218" s="70"/>
      <c r="E1046218" s="70"/>
      <c r="F1046218" s="70"/>
      <c r="G1046218" s="70"/>
      <c r="H1046218" s="70"/>
      <c r="I1046218" s="70"/>
      <c r="J1046218" s="70"/>
    </row>
    <row r="1046219" s="37" customFormat="1" customHeight="1" spans="1:10">
      <c r="A1046219" s="70"/>
      <c r="B1046219" s="70"/>
      <c r="C1046219" s="70"/>
      <c r="D1046219" s="70"/>
      <c r="E1046219" s="70"/>
      <c r="F1046219" s="70"/>
      <c r="G1046219" s="70"/>
      <c r="H1046219" s="70"/>
      <c r="I1046219" s="70"/>
      <c r="J1046219" s="70"/>
    </row>
    <row r="1046220" s="37" customFormat="1" customHeight="1" spans="1:10">
      <c r="A1046220" s="70"/>
      <c r="B1046220" s="70"/>
      <c r="C1046220" s="70"/>
      <c r="D1046220" s="70"/>
      <c r="E1046220" s="70"/>
      <c r="F1046220" s="70"/>
      <c r="G1046220" s="70"/>
      <c r="H1046220" s="70"/>
      <c r="I1046220" s="70"/>
      <c r="J1046220" s="70"/>
    </row>
    <row r="1046221" s="37" customFormat="1" customHeight="1" spans="1:10">
      <c r="A1046221" s="70"/>
      <c r="B1046221" s="70"/>
      <c r="C1046221" s="70"/>
      <c r="D1046221" s="70"/>
      <c r="E1046221" s="70"/>
      <c r="F1046221" s="70"/>
      <c r="G1046221" s="70"/>
      <c r="H1046221" s="70"/>
      <c r="I1046221" s="70"/>
      <c r="J1046221" s="70"/>
    </row>
    <row r="1046222" s="37" customFormat="1" customHeight="1" spans="1:10">
      <c r="A1046222" s="70"/>
      <c r="B1046222" s="70"/>
      <c r="C1046222" s="70"/>
      <c r="D1046222" s="70"/>
      <c r="E1046222" s="70"/>
      <c r="F1046222" s="70"/>
      <c r="G1046222" s="70"/>
      <c r="H1046222" s="70"/>
      <c r="I1046222" s="70"/>
      <c r="J1046222" s="70"/>
    </row>
    <row r="1046223" s="37" customFormat="1" customHeight="1" spans="1:10">
      <c r="A1046223" s="70"/>
      <c r="B1046223" s="70"/>
      <c r="C1046223" s="70"/>
      <c r="D1046223" s="70"/>
      <c r="E1046223" s="70"/>
      <c r="F1046223" s="70"/>
      <c r="G1046223" s="70"/>
      <c r="H1046223" s="70"/>
      <c r="I1046223" s="70"/>
      <c r="J1046223" s="70"/>
    </row>
    <row r="1046224" s="37" customFormat="1" customHeight="1" spans="1:10">
      <c r="A1046224" s="70"/>
      <c r="B1046224" s="70"/>
      <c r="C1046224" s="70"/>
      <c r="D1046224" s="70"/>
      <c r="E1046224" s="70"/>
      <c r="F1046224" s="70"/>
      <c r="G1046224" s="70"/>
      <c r="H1046224" s="70"/>
      <c r="I1046224" s="70"/>
      <c r="J1046224" s="70"/>
    </row>
    <row r="1046225" s="37" customFormat="1" customHeight="1" spans="1:10">
      <c r="A1046225" s="70"/>
      <c r="B1046225" s="70"/>
      <c r="C1046225" s="70"/>
      <c r="D1046225" s="70"/>
      <c r="E1046225" s="70"/>
      <c r="F1046225" s="70"/>
      <c r="G1046225" s="70"/>
      <c r="H1046225" s="70"/>
      <c r="I1046225" s="70"/>
      <c r="J1046225" s="70"/>
    </row>
    <row r="1046226" s="37" customFormat="1" customHeight="1" spans="1:10">
      <c r="A1046226" s="70"/>
      <c r="B1046226" s="70"/>
      <c r="C1046226" s="70"/>
      <c r="D1046226" s="70"/>
      <c r="E1046226" s="70"/>
      <c r="F1046226" s="70"/>
      <c r="G1046226" s="70"/>
      <c r="H1046226" s="70"/>
      <c r="I1046226" s="70"/>
      <c r="J1046226" s="70"/>
    </row>
    <row r="1046227" s="37" customFormat="1" customHeight="1" spans="1:10">
      <c r="A1046227" s="70"/>
      <c r="B1046227" s="70"/>
      <c r="C1046227" s="70"/>
      <c r="D1046227" s="70"/>
      <c r="E1046227" s="70"/>
      <c r="F1046227" s="70"/>
      <c r="G1046227" s="70"/>
      <c r="H1046227" s="70"/>
      <c r="I1046227" s="70"/>
      <c r="J1046227" s="70"/>
    </row>
    <row r="1046228" s="37" customFormat="1" customHeight="1" spans="1:10">
      <c r="A1046228" s="70"/>
      <c r="B1046228" s="70"/>
      <c r="C1046228" s="70"/>
      <c r="D1046228" s="70"/>
      <c r="E1046228" s="70"/>
      <c r="F1046228" s="70"/>
      <c r="G1046228" s="70"/>
      <c r="H1046228" s="70"/>
      <c r="I1046228" s="70"/>
      <c r="J1046228" s="70"/>
    </row>
    <row r="1046229" s="37" customFormat="1" customHeight="1" spans="1:10">
      <c r="A1046229" s="70"/>
      <c r="B1046229" s="70"/>
      <c r="C1046229" s="70"/>
      <c r="D1046229" s="70"/>
      <c r="E1046229" s="70"/>
      <c r="F1046229" s="70"/>
      <c r="G1046229" s="70"/>
      <c r="H1046229" s="70"/>
      <c r="I1046229" s="70"/>
      <c r="J1046229" s="70"/>
    </row>
    <row r="1046230" s="37" customFormat="1" customHeight="1" spans="1:10">
      <c r="A1046230" s="70"/>
      <c r="B1046230" s="70"/>
      <c r="C1046230" s="70"/>
      <c r="D1046230" s="70"/>
      <c r="E1046230" s="70"/>
      <c r="F1046230" s="70"/>
      <c r="G1046230" s="70"/>
      <c r="H1046230" s="70"/>
      <c r="I1046230" s="70"/>
      <c r="J1046230" s="70"/>
    </row>
    <row r="1046231" s="37" customFormat="1" customHeight="1" spans="1:10">
      <c r="A1046231" s="70"/>
      <c r="B1046231" s="70"/>
      <c r="C1046231" s="70"/>
      <c r="D1046231" s="70"/>
      <c r="E1046231" s="70"/>
      <c r="F1046231" s="70"/>
      <c r="G1046231" s="70"/>
      <c r="H1046231" s="70"/>
      <c r="I1046231" s="70"/>
      <c r="J1046231" s="70"/>
    </row>
    <row r="1046232" s="37" customFormat="1" customHeight="1" spans="1:10">
      <c r="A1046232" s="70"/>
      <c r="B1046232" s="70"/>
      <c r="C1046232" s="70"/>
      <c r="D1046232" s="70"/>
      <c r="E1046232" s="70"/>
      <c r="F1046232" s="70"/>
      <c r="G1046232" s="70"/>
      <c r="H1046232" s="70"/>
      <c r="I1046232" s="70"/>
      <c r="J1046232" s="70"/>
    </row>
    <row r="1046233" s="37" customFormat="1" customHeight="1" spans="1:10">
      <c r="A1046233" s="70"/>
      <c r="B1046233" s="70"/>
      <c r="C1046233" s="70"/>
      <c r="D1046233" s="70"/>
      <c r="E1046233" s="70"/>
      <c r="F1046233" s="70"/>
      <c r="G1046233" s="70"/>
      <c r="H1046233" s="70"/>
      <c r="I1046233" s="70"/>
      <c r="J1046233" s="70"/>
    </row>
    <row r="1046234" s="37" customFormat="1" customHeight="1" spans="1:10">
      <c r="A1046234" s="70"/>
      <c r="B1046234" s="70"/>
      <c r="C1046234" s="70"/>
      <c r="D1046234" s="70"/>
      <c r="E1046234" s="70"/>
      <c r="F1046234" s="70"/>
      <c r="G1046234" s="70"/>
      <c r="H1046234" s="70"/>
      <c r="I1046234" s="70"/>
      <c r="J1046234" s="70"/>
    </row>
    <row r="1046235" s="37" customFormat="1" customHeight="1" spans="1:10">
      <c r="A1046235" s="70"/>
      <c r="B1046235" s="70"/>
      <c r="C1046235" s="70"/>
      <c r="D1046235" s="70"/>
      <c r="E1046235" s="70"/>
      <c r="F1046235" s="70"/>
      <c r="G1046235" s="70"/>
      <c r="H1046235" s="70"/>
      <c r="I1046235" s="70"/>
      <c r="J1046235" s="70"/>
    </row>
    <row r="1046236" s="37" customFormat="1" customHeight="1" spans="1:10">
      <c r="A1046236" s="70"/>
      <c r="B1046236" s="70"/>
      <c r="C1046236" s="70"/>
      <c r="D1046236" s="70"/>
      <c r="E1046236" s="70"/>
      <c r="F1046236" s="70"/>
      <c r="G1046236" s="70"/>
      <c r="H1046236" s="70"/>
      <c r="I1046236" s="70"/>
      <c r="J1046236" s="70"/>
    </row>
    <row r="1046237" s="37" customFormat="1" customHeight="1" spans="1:10">
      <c r="A1046237" s="70"/>
      <c r="B1046237" s="70"/>
      <c r="C1046237" s="70"/>
      <c r="D1046237" s="70"/>
      <c r="E1046237" s="70"/>
      <c r="F1046237" s="70"/>
      <c r="G1046237" s="70"/>
      <c r="H1046237" s="70"/>
      <c r="I1046237" s="70"/>
      <c r="J1046237" s="70"/>
    </row>
    <row r="1046238" s="37" customFormat="1" customHeight="1" spans="1:10">
      <c r="A1046238" s="70"/>
      <c r="B1046238" s="70"/>
      <c r="C1046238" s="70"/>
      <c r="D1046238" s="70"/>
      <c r="E1046238" s="70"/>
      <c r="F1046238" s="70"/>
      <c r="G1046238" s="70"/>
      <c r="H1046238" s="70"/>
      <c r="I1046238" s="70"/>
      <c r="J1046238" s="70"/>
    </row>
    <row r="1046239" s="37" customFormat="1" customHeight="1" spans="1:10">
      <c r="A1046239" s="70"/>
      <c r="B1046239" s="70"/>
      <c r="C1046239" s="70"/>
      <c r="D1046239" s="70"/>
      <c r="E1046239" s="70"/>
      <c r="F1046239" s="70"/>
      <c r="G1046239" s="70"/>
      <c r="H1046239" s="70"/>
      <c r="I1046239" s="70"/>
      <c r="J1046239" s="70"/>
    </row>
    <row r="1046240" s="37" customFormat="1" customHeight="1" spans="1:10">
      <c r="A1046240" s="70"/>
      <c r="B1046240" s="70"/>
      <c r="C1046240" s="70"/>
      <c r="D1046240" s="70"/>
      <c r="E1046240" s="70"/>
      <c r="F1046240" s="70"/>
      <c r="G1046240" s="70"/>
      <c r="H1046240" s="70"/>
      <c r="I1046240" s="70"/>
      <c r="J1046240" s="70"/>
    </row>
    <row r="1046241" s="37" customFormat="1" customHeight="1" spans="1:10">
      <c r="A1046241" s="70"/>
      <c r="B1046241" s="70"/>
      <c r="C1046241" s="70"/>
      <c r="D1046241" s="70"/>
      <c r="E1046241" s="70"/>
      <c r="F1046241" s="70"/>
      <c r="G1046241" s="70"/>
      <c r="H1046241" s="70"/>
      <c r="I1046241" s="70"/>
      <c r="J1046241" s="70"/>
    </row>
    <row r="1046242" s="37" customFormat="1" customHeight="1" spans="1:10">
      <c r="A1046242" s="70"/>
      <c r="B1046242" s="70"/>
      <c r="C1046242" s="70"/>
      <c r="D1046242" s="70"/>
      <c r="E1046242" s="70"/>
      <c r="F1046242" s="70"/>
      <c r="G1046242" s="70"/>
      <c r="H1046242" s="70"/>
      <c r="I1046242" s="70"/>
      <c r="J1046242" s="70"/>
    </row>
    <row r="1046243" s="37" customFormat="1" customHeight="1" spans="1:10">
      <c r="A1046243" s="70"/>
      <c r="B1046243" s="70"/>
      <c r="C1046243" s="70"/>
      <c r="D1046243" s="70"/>
      <c r="E1046243" s="70"/>
      <c r="F1046243" s="70"/>
      <c r="G1046243" s="70"/>
      <c r="H1046243" s="70"/>
      <c r="I1046243" s="70"/>
      <c r="J1046243" s="70"/>
    </row>
    <row r="1046244" s="37" customFormat="1" customHeight="1" spans="1:10">
      <c r="A1046244" s="70"/>
      <c r="B1046244" s="70"/>
      <c r="C1046244" s="70"/>
      <c r="D1046244" s="70"/>
      <c r="E1046244" s="70"/>
      <c r="F1046244" s="70"/>
      <c r="G1046244" s="70"/>
      <c r="H1046244" s="70"/>
      <c r="I1046244" s="70"/>
      <c r="J1046244" s="70"/>
    </row>
    <row r="1046245" s="37" customFormat="1" customHeight="1" spans="1:10">
      <c r="A1046245" s="70"/>
      <c r="B1046245" s="70"/>
      <c r="C1046245" s="70"/>
      <c r="D1046245" s="70"/>
      <c r="E1046245" s="70"/>
      <c r="F1046245" s="70"/>
      <c r="G1046245" s="70"/>
      <c r="H1046245" s="70"/>
      <c r="I1046245" s="70"/>
      <c r="J1046245" s="70"/>
    </row>
    <row r="1046246" s="37" customFormat="1" customHeight="1" spans="1:10">
      <c r="A1046246" s="70"/>
      <c r="B1046246" s="70"/>
      <c r="C1046246" s="70"/>
      <c r="D1046246" s="70"/>
      <c r="E1046246" s="70"/>
      <c r="F1046246" s="70"/>
      <c r="G1046246" s="70"/>
      <c r="H1046246" s="70"/>
      <c r="I1046246" s="70"/>
      <c r="J1046246" s="70"/>
    </row>
    <row r="1046247" s="37" customFormat="1" customHeight="1" spans="1:10">
      <c r="A1046247" s="70"/>
      <c r="B1046247" s="70"/>
      <c r="C1046247" s="70"/>
      <c r="D1046247" s="70"/>
      <c r="E1046247" s="70"/>
      <c r="F1046247" s="70"/>
      <c r="G1046247" s="70"/>
      <c r="H1046247" s="70"/>
      <c r="I1046247" s="70"/>
      <c r="J1046247" s="70"/>
    </row>
    <row r="1046248" s="37" customFormat="1" customHeight="1" spans="1:10">
      <c r="A1046248" s="70"/>
      <c r="B1046248" s="70"/>
      <c r="C1046248" s="70"/>
      <c r="D1046248" s="70"/>
      <c r="E1046248" s="70"/>
      <c r="F1046248" s="70"/>
      <c r="G1046248" s="70"/>
      <c r="H1046248" s="70"/>
      <c r="I1046248" s="70"/>
      <c r="J1046248" s="70"/>
    </row>
    <row r="1046249" s="37" customFormat="1" customHeight="1" spans="1:10">
      <c r="A1046249" s="70"/>
      <c r="B1046249" s="70"/>
      <c r="C1046249" s="70"/>
      <c r="D1046249" s="70"/>
      <c r="E1046249" s="70"/>
      <c r="F1046249" s="70"/>
      <c r="G1046249" s="70"/>
      <c r="H1046249" s="70"/>
      <c r="I1046249" s="70"/>
      <c r="J1046249" s="70"/>
    </row>
    <row r="1046250" s="37" customFormat="1" customHeight="1" spans="1:10">
      <c r="A1046250" s="70"/>
      <c r="B1046250" s="70"/>
      <c r="C1046250" s="70"/>
      <c r="D1046250" s="70"/>
      <c r="E1046250" s="70"/>
      <c r="F1046250" s="70"/>
      <c r="G1046250" s="70"/>
      <c r="H1046250" s="70"/>
      <c r="I1046250" s="70"/>
      <c r="J1046250" s="70"/>
    </row>
    <row r="1046251" s="37" customFormat="1" customHeight="1" spans="1:10">
      <c r="A1046251" s="70"/>
      <c r="B1046251" s="70"/>
      <c r="C1046251" s="70"/>
      <c r="D1046251" s="70"/>
      <c r="E1046251" s="70"/>
      <c r="F1046251" s="70"/>
      <c r="G1046251" s="70"/>
      <c r="H1046251" s="70"/>
      <c r="I1046251" s="70"/>
      <c r="J1046251" s="70"/>
    </row>
    <row r="1046252" s="37" customFormat="1" customHeight="1" spans="1:10">
      <c r="A1046252" s="70"/>
      <c r="B1046252" s="70"/>
      <c r="C1046252" s="70"/>
      <c r="D1046252" s="70"/>
      <c r="E1046252" s="70"/>
      <c r="F1046252" s="70"/>
      <c r="G1046252" s="70"/>
      <c r="H1046252" s="70"/>
      <c r="I1046252" s="70"/>
      <c r="J1046252" s="70"/>
    </row>
    <row r="1046253" s="37" customFormat="1" customHeight="1" spans="1:10">
      <c r="A1046253" s="70"/>
      <c r="B1046253" s="70"/>
      <c r="C1046253" s="70"/>
      <c r="D1046253" s="70"/>
      <c r="E1046253" s="70"/>
      <c r="F1046253" s="70"/>
      <c r="G1046253" s="70"/>
      <c r="H1046253" s="70"/>
      <c r="I1046253" s="70"/>
      <c r="J1046253" s="70"/>
    </row>
    <row r="1046254" s="37" customFormat="1" customHeight="1" spans="1:10">
      <c r="A1046254" s="70"/>
      <c r="B1046254" s="70"/>
      <c r="C1046254" s="70"/>
      <c r="D1046254" s="70"/>
      <c r="E1046254" s="70"/>
      <c r="F1046254" s="70"/>
      <c r="G1046254" s="70"/>
      <c r="H1046254" s="70"/>
      <c r="I1046254" s="70"/>
      <c r="J1046254" s="70"/>
    </row>
    <row r="1046255" s="37" customFormat="1" customHeight="1" spans="1:10">
      <c r="A1046255" s="70"/>
      <c r="B1046255" s="70"/>
      <c r="C1046255" s="70"/>
      <c r="D1046255" s="70"/>
      <c r="E1046255" s="70"/>
      <c r="F1046255" s="70"/>
      <c r="G1046255" s="70"/>
      <c r="H1046255" s="70"/>
      <c r="I1046255" s="70"/>
      <c r="J1046255" s="70"/>
    </row>
    <row r="1046256" s="37" customFormat="1" customHeight="1" spans="1:10">
      <c r="A1046256" s="70"/>
      <c r="B1046256" s="70"/>
      <c r="C1046256" s="70"/>
      <c r="D1046256" s="70"/>
      <c r="E1046256" s="70"/>
      <c r="F1046256" s="70"/>
      <c r="G1046256" s="70"/>
      <c r="H1046256" s="70"/>
      <c r="I1046256" s="70"/>
      <c r="J1046256" s="70"/>
    </row>
    <row r="1046257" s="37" customFormat="1" customHeight="1" spans="1:10">
      <c r="A1046257" s="70"/>
      <c r="B1046257" s="70"/>
      <c r="C1046257" s="70"/>
      <c r="D1046257" s="70"/>
      <c r="E1046257" s="70"/>
      <c r="F1046257" s="70"/>
      <c r="G1046257" s="70"/>
      <c r="H1046257" s="70"/>
      <c r="I1046257" s="70"/>
      <c r="J1046257" s="70"/>
    </row>
    <row r="1046258" s="37" customFormat="1" customHeight="1" spans="1:10">
      <c r="A1046258" s="70"/>
      <c r="B1046258" s="70"/>
      <c r="C1046258" s="70"/>
      <c r="D1046258" s="70"/>
      <c r="E1046258" s="70"/>
      <c r="F1046258" s="70"/>
      <c r="G1046258" s="70"/>
      <c r="H1046258" s="70"/>
      <c r="I1046258" s="70"/>
      <c r="J1046258" s="70"/>
    </row>
    <row r="1046259" s="37" customFormat="1" customHeight="1" spans="1:10">
      <c r="A1046259" s="70"/>
      <c r="B1046259" s="70"/>
      <c r="C1046259" s="70"/>
      <c r="D1046259" s="70"/>
      <c r="E1046259" s="70"/>
      <c r="F1046259" s="70"/>
      <c r="G1046259" s="70"/>
      <c r="H1046259" s="70"/>
      <c r="I1046259" s="70"/>
      <c r="J1046259" s="70"/>
    </row>
    <row r="1046260" s="37" customFormat="1" customHeight="1" spans="1:10">
      <c r="A1046260" s="70"/>
      <c r="B1046260" s="70"/>
      <c r="C1046260" s="70"/>
      <c r="D1046260" s="70"/>
      <c r="E1046260" s="70"/>
      <c r="F1046260" s="70"/>
      <c r="G1046260" s="70"/>
      <c r="H1046260" s="70"/>
      <c r="I1046260" s="70"/>
      <c r="J1046260" s="70"/>
    </row>
    <row r="1046261" s="37" customFormat="1" customHeight="1" spans="1:10">
      <c r="A1046261" s="70"/>
      <c r="B1046261" s="70"/>
      <c r="C1046261" s="70"/>
      <c r="D1046261" s="70"/>
      <c r="E1046261" s="70"/>
      <c r="F1046261" s="70"/>
      <c r="G1046261" s="70"/>
      <c r="H1046261" s="70"/>
      <c r="I1046261" s="70"/>
      <c r="J1046261" s="70"/>
    </row>
    <row r="1046262" s="37" customFormat="1" customHeight="1" spans="1:10">
      <c r="A1046262" s="70"/>
      <c r="B1046262" s="70"/>
      <c r="C1046262" s="70"/>
      <c r="D1046262" s="70"/>
      <c r="E1046262" s="70"/>
      <c r="F1046262" s="70"/>
      <c r="G1046262" s="70"/>
      <c r="H1046262" s="70"/>
      <c r="I1046262" s="70"/>
      <c r="J1046262" s="70"/>
    </row>
    <row r="1046263" s="37" customFormat="1" customHeight="1" spans="1:10">
      <c r="A1046263" s="70"/>
      <c r="B1046263" s="70"/>
      <c r="C1046263" s="70"/>
      <c r="D1046263" s="70"/>
      <c r="E1046263" s="70"/>
      <c r="F1046263" s="70"/>
      <c r="G1046263" s="70"/>
      <c r="H1046263" s="70"/>
      <c r="I1046263" s="70"/>
      <c r="J1046263" s="70"/>
    </row>
    <row r="1046264" s="37" customFormat="1" customHeight="1" spans="1:10">
      <c r="A1046264" s="70"/>
      <c r="B1046264" s="70"/>
      <c r="C1046264" s="70"/>
      <c r="D1046264" s="70"/>
      <c r="E1046264" s="70"/>
      <c r="F1046264" s="70"/>
      <c r="G1046264" s="70"/>
      <c r="H1046264" s="70"/>
      <c r="I1046264" s="70"/>
      <c r="J1046264" s="70"/>
    </row>
    <row r="1046265" s="37" customFormat="1" customHeight="1" spans="1:10">
      <c r="A1046265" s="70"/>
      <c r="B1046265" s="70"/>
      <c r="C1046265" s="70"/>
      <c r="D1046265" s="70"/>
      <c r="E1046265" s="70"/>
      <c r="F1046265" s="70"/>
      <c r="G1046265" s="70"/>
      <c r="H1046265" s="70"/>
      <c r="I1046265" s="70"/>
      <c r="J1046265" s="70"/>
    </row>
    <row r="1046266" s="37" customFormat="1" customHeight="1" spans="1:10">
      <c r="A1046266" s="70"/>
      <c r="B1046266" s="70"/>
      <c r="C1046266" s="70"/>
      <c r="D1046266" s="70"/>
      <c r="E1046266" s="70"/>
      <c r="F1046266" s="70"/>
      <c r="G1046266" s="70"/>
      <c r="H1046266" s="70"/>
      <c r="I1046266" s="70"/>
      <c r="J1046266" s="70"/>
    </row>
    <row r="1046267" s="37" customFormat="1" customHeight="1" spans="1:10">
      <c r="A1046267" s="70"/>
      <c r="B1046267" s="70"/>
      <c r="C1046267" s="70"/>
      <c r="D1046267" s="70"/>
      <c r="E1046267" s="70"/>
      <c r="F1046267" s="70"/>
      <c r="G1046267" s="70"/>
      <c r="H1046267" s="70"/>
      <c r="I1046267" s="70"/>
      <c r="J1046267" s="70"/>
    </row>
    <row r="1046268" s="37" customFormat="1" customHeight="1" spans="1:10">
      <c r="A1046268" s="70"/>
      <c r="B1046268" s="70"/>
      <c r="C1046268" s="70"/>
      <c r="D1046268" s="70"/>
      <c r="E1046268" s="70"/>
      <c r="F1046268" s="70"/>
      <c r="G1046268" s="70"/>
      <c r="H1046268" s="70"/>
      <c r="I1046268" s="70"/>
      <c r="J1046268" s="70"/>
    </row>
    <row r="1046269" s="37" customFormat="1" customHeight="1" spans="1:10">
      <c r="A1046269" s="70"/>
      <c r="B1046269" s="70"/>
      <c r="C1046269" s="70"/>
      <c r="D1046269" s="70"/>
      <c r="E1046269" s="70"/>
      <c r="F1046269" s="70"/>
      <c r="G1046269" s="70"/>
      <c r="H1046269" s="70"/>
      <c r="I1046269" s="70"/>
      <c r="J1046269" s="70"/>
    </row>
    <row r="1046270" s="37" customFormat="1" customHeight="1" spans="1:10">
      <c r="A1046270" s="70"/>
      <c r="B1046270" s="70"/>
      <c r="C1046270" s="70"/>
      <c r="D1046270" s="70"/>
      <c r="E1046270" s="70"/>
      <c r="F1046270" s="70"/>
      <c r="G1046270" s="70"/>
      <c r="H1046270" s="70"/>
      <c r="I1046270" s="70"/>
      <c r="J1046270" s="70"/>
    </row>
    <row r="1046271" s="37" customFormat="1" customHeight="1" spans="1:10">
      <c r="A1046271" s="70"/>
      <c r="B1046271" s="70"/>
      <c r="C1046271" s="70"/>
      <c r="D1046271" s="70"/>
      <c r="E1046271" s="70"/>
      <c r="F1046271" s="70"/>
      <c r="G1046271" s="70"/>
      <c r="H1046271" s="70"/>
      <c r="I1046271" s="70"/>
      <c r="J1046271" s="70"/>
    </row>
    <row r="1046272" s="37" customFormat="1" customHeight="1" spans="1:10">
      <c r="A1046272" s="70"/>
      <c r="B1046272" s="70"/>
      <c r="C1046272" s="70"/>
      <c r="D1046272" s="70"/>
      <c r="E1046272" s="70"/>
      <c r="F1046272" s="70"/>
      <c r="G1046272" s="70"/>
      <c r="H1046272" s="70"/>
      <c r="I1046272" s="70"/>
      <c r="J1046272" s="70"/>
    </row>
    <row r="1046273" s="37" customFormat="1" customHeight="1" spans="1:10">
      <c r="A1046273" s="70"/>
      <c r="B1046273" s="70"/>
      <c r="C1046273" s="70"/>
      <c r="D1046273" s="70"/>
      <c r="E1046273" s="70"/>
      <c r="F1046273" s="70"/>
      <c r="G1046273" s="70"/>
      <c r="H1046273" s="70"/>
      <c r="I1046273" s="70"/>
      <c r="J1046273" s="70"/>
    </row>
    <row r="1046274" s="37" customFormat="1" customHeight="1" spans="1:10">
      <c r="A1046274" s="70"/>
      <c r="B1046274" s="70"/>
      <c r="C1046274" s="70"/>
      <c r="D1046274" s="70"/>
      <c r="E1046274" s="70"/>
      <c r="F1046274" s="70"/>
      <c r="G1046274" s="70"/>
      <c r="H1046274" s="70"/>
      <c r="I1046274" s="70"/>
      <c r="J1046274" s="70"/>
    </row>
    <row r="1046275" s="37" customFormat="1" customHeight="1" spans="1:10">
      <c r="A1046275" s="70"/>
      <c r="B1046275" s="70"/>
      <c r="C1046275" s="70"/>
      <c r="D1046275" s="70"/>
      <c r="E1046275" s="70"/>
      <c r="F1046275" s="70"/>
      <c r="G1046275" s="70"/>
      <c r="H1046275" s="70"/>
      <c r="I1046275" s="70"/>
      <c r="J1046275" s="70"/>
    </row>
    <row r="1046276" s="37" customFormat="1" customHeight="1" spans="1:10">
      <c r="A1046276" s="70"/>
      <c r="B1046276" s="70"/>
      <c r="C1046276" s="70"/>
      <c r="D1046276" s="70"/>
      <c r="E1046276" s="70"/>
      <c r="F1046276" s="70"/>
      <c r="G1046276" s="70"/>
      <c r="H1046276" s="70"/>
      <c r="I1046276" s="70"/>
      <c r="J1046276" s="70"/>
    </row>
    <row r="1046277" s="37" customFormat="1" customHeight="1" spans="1:10">
      <c r="A1046277" s="70"/>
      <c r="B1046277" s="70"/>
      <c r="C1046277" s="70"/>
      <c r="D1046277" s="70"/>
      <c r="E1046277" s="70"/>
      <c r="F1046277" s="70"/>
      <c r="G1046277" s="70"/>
      <c r="H1046277" s="70"/>
      <c r="I1046277" s="70"/>
      <c r="J1046277" s="70"/>
    </row>
    <row r="1046278" s="37" customFormat="1" customHeight="1" spans="1:10">
      <c r="A1046278" s="70"/>
      <c r="B1046278" s="70"/>
      <c r="C1046278" s="70"/>
      <c r="D1046278" s="70"/>
      <c r="E1046278" s="70"/>
      <c r="F1046278" s="70"/>
      <c r="G1046278" s="70"/>
      <c r="H1046278" s="70"/>
      <c r="I1046278" s="70"/>
      <c r="J1046278" s="70"/>
    </row>
    <row r="1046279" s="37" customFormat="1" customHeight="1" spans="1:10">
      <c r="A1046279" s="70"/>
      <c r="B1046279" s="70"/>
      <c r="C1046279" s="70"/>
      <c r="D1046279" s="70"/>
      <c r="E1046279" s="70"/>
      <c r="F1046279" s="70"/>
      <c r="G1046279" s="70"/>
      <c r="H1046279" s="70"/>
      <c r="I1046279" s="70"/>
      <c r="J1046279" s="70"/>
    </row>
    <row r="1046280" s="37" customFormat="1" customHeight="1" spans="1:10">
      <c r="A1046280" s="70"/>
      <c r="B1046280" s="70"/>
      <c r="C1046280" s="70"/>
      <c r="D1046280" s="70"/>
      <c r="E1046280" s="70"/>
      <c r="F1046280" s="70"/>
      <c r="G1046280" s="70"/>
      <c r="H1046280" s="70"/>
      <c r="I1046280" s="70"/>
      <c r="J1046280" s="70"/>
    </row>
    <row r="1046281" s="37" customFormat="1" customHeight="1" spans="1:10">
      <c r="A1046281" s="70"/>
      <c r="B1046281" s="70"/>
      <c r="C1046281" s="70"/>
      <c r="D1046281" s="70"/>
      <c r="E1046281" s="70"/>
      <c r="F1046281" s="70"/>
      <c r="G1046281" s="70"/>
      <c r="H1046281" s="70"/>
      <c r="I1046281" s="70"/>
      <c r="J1046281" s="70"/>
    </row>
    <row r="1046282" s="37" customFormat="1" customHeight="1" spans="1:10">
      <c r="A1046282" s="70"/>
      <c r="B1046282" s="70"/>
      <c r="C1046282" s="70"/>
      <c r="D1046282" s="70"/>
      <c r="E1046282" s="70"/>
      <c r="F1046282" s="70"/>
      <c r="G1046282" s="70"/>
      <c r="H1046282" s="70"/>
      <c r="I1046282" s="70"/>
      <c r="J1046282" s="70"/>
    </row>
    <row r="1046283" s="37" customFormat="1" customHeight="1" spans="1:10">
      <c r="A1046283" s="70"/>
      <c r="B1046283" s="70"/>
      <c r="C1046283" s="70"/>
      <c r="D1046283" s="70"/>
      <c r="E1046283" s="70"/>
      <c r="F1046283" s="70"/>
      <c r="G1046283" s="70"/>
      <c r="H1046283" s="70"/>
      <c r="I1046283" s="70"/>
      <c r="J1046283" s="70"/>
    </row>
    <row r="1046284" s="37" customFormat="1" customHeight="1" spans="1:10">
      <c r="A1046284" s="70"/>
      <c r="B1046284" s="70"/>
      <c r="C1046284" s="70"/>
      <c r="D1046284" s="70"/>
      <c r="E1046284" s="70"/>
      <c r="F1046284" s="70"/>
      <c r="G1046284" s="70"/>
      <c r="H1046284" s="70"/>
      <c r="I1046284" s="70"/>
      <c r="J1046284" s="70"/>
    </row>
    <row r="1046285" s="37" customFormat="1" customHeight="1" spans="1:10">
      <c r="A1046285" s="70"/>
      <c r="B1046285" s="70"/>
      <c r="C1046285" s="70"/>
      <c r="D1046285" s="70"/>
      <c r="E1046285" s="70"/>
      <c r="F1046285" s="70"/>
      <c r="G1046285" s="70"/>
      <c r="H1046285" s="70"/>
      <c r="I1046285" s="70"/>
      <c r="J1046285" s="70"/>
    </row>
    <row r="1046286" s="37" customFormat="1" customHeight="1" spans="1:10">
      <c r="A1046286" s="70"/>
      <c r="B1046286" s="70"/>
      <c r="C1046286" s="70"/>
      <c r="D1046286" s="70"/>
      <c r="E1046286" s="70"/>
      <c r="F1046286" s="70"/>
      <c r="G1046286" s="70"/>
      <c r="H1046286" s="70"/>
      <c r="I1046286" s="70"/>
      <c r="J1046286" s="70"/>
    </row>
    <row r="1046287" s="37" customFormat="1" customHeight="1" spans="1:10">
      <c r="A1046287" s="70"/>
      <c r="B1046287" s="70"/>
      <c r="C1046287" s="70"/>
      <c r="D1046287" s="70"/>
      <c r="E1046287" s="70"/>
      <c r="F1046287" s="70"/>
      <c r="G1046287" s="70"/>
      <c r="H1046287" s="70"/>
      <c r="I1046287" s="70"/>
      <c r="J1046287" s="70"/>
    </row>
    <row r="1046288" s="37" customFormat="1" customHeight="1" spans="1:10">
      <c r="A1046288" s="70"/>
      <c r="B1046288" s="70"/>
      <c r="C1046288" s="70"/>
      <c r="D1046288" s="70"/>
      <c r="E1046288" s="70"/>
      <c r="F1046288" s="70"/>
      <c r="G1046288" s="70"/>
      <c r="H1046288" s="70"/>
      <c r="I1046288" s="70"/>
      <c r="J1046288" s="70"/>
    </row>
    <row r="1046289" s="37" customFormat="1" customHeight="1" spans="1:10">
      <c r="A1046289" s="70"/>
      <c r="B1046289" s="70"/>
      <c r="C1046289" s="70"/>
      <c r="D1046289" s="70"/>
      <c r="E1046289" s="70"/>
      <c r="F1046289" s="70"/>
      <c r="G1046289" s="70"/>
      <c r="H1046289" s="70"/>
      <c r="I1046289" s="70"/>
      <c r="J1046289" s="70"/>
    </row>
    <row r="1046290" s="37" customFormat="1" customHeight="1" spans="1:10">
      <c r="A1046290" s="70"/>
      <c r="B1046290" s="70"/>
      <c r="C1046290" s="70"/>
      <c r="D1046290" s="70"/>
      <c r="E1046290" s="70"/>
      <c r="F1046290" s="70"/>
      <c r="G1046290" s="70"/>
      <c r="H1046290" s="70"/>
      <c r="I1046290" s="70"/>
      <c r="J1046290" s="70"/>
    </row>
    <row r="1046291" s="37" customFormat="1" customHeight="1" spans="1:10">
      <c r="A1046291" s="70"/>
      <c r="B1046291" s="70"/>
      <c r="C1046291" s="70"/>
      <c r="D1046291" s="70"/>
      <c r="E1046291" s="70"/>
      <c r="F1046291" s="70"/>
      <c r="G1046291" s="70"/>
      <c r="H1046291" s="70"/>
      <c r="I1046291" s="70"/>
      <c r="J1046291" s="70"/>
    </row>
    <row r="1046292" s="37" customFormat="1" customHeight="1" spans="1:10">
      <c r="A1046292" s="70"/>
      <c r="B1046292" s="70"/>
      <c r="C1046292" s="70"/>
      <c r="D1046292" s="70"/>
      <c r="E1046292" s="70"/>
      <c r="F1046292" s="70"/>
      <c r="G1046292" s="70"/>
      <c r="H1046292" s="70"/>
      <c r="I1046292" s="70"/>
      <c r="J1046292" s="70"/>
    </row>
    <row r="1046293" s="37" customFormat="1" customHeight="1" spans="1:10">
      <c r="A1046293" s="70"/>
      <c r="B1046293" s="70"/>
      <c r="C1046293" s="70"/>
      <c r="D1046293" s="70"/>
      <c r="E1046293" s="70"/>
      <c r="F1046293" s="70"/>
      <c r="G1046293" s="70"/>
      <c r="H1046293" s="70"/>
      <c r="I1046293" s="70"/>
      <c r="J1046293" s="70"/>
    </row>
    <row r="1046294" s="37" customFormat="1" customHeight="1" spans="1:10">
      <c r="A1046294" s="70"/>
      <c r="B1046294" s="70"/>
      <c r="C1046294" s="70"/>
      <c r="D1046294" s="70"/>
      <c r="E1046294" s="70"/>
      <c r="F1046294" s="70"/>
      <c r="G1046294" s="70"/>
      <c r="H1046294" s="70"/>
      <c r="I1046294" s="70"/>
      <c r="J1046294" s="70"/>
    </row>
    <row r="1046295" s="37" customFormat="1" customHeight="1" spans="1:10">
      <c r="A1046295" s="70"/>
      <c r="B1046295" s="70"/>
      <c r="C1046295" s="70"/>
      <c r="D1046295" s="70"/>
      <c r="E1046295" s="70"/>
      <c r="F1046295" s="70"/>
      <c r="G1046295" s="70"/>
      <c r="H1046295" s="70"/>
      <c r="I1046295" s="70"/>
      <c r="J1046295" s="70"/>
    </row>
    <row r="1046296" s="37" customFormat="1" customHeight="1" spans="1:10">
      <c r="A1046296" s="70"/>
      <c r="B1046296" s="70"/>
      <c r="C1046296" s="70"/>
      <c r="D1046296" s="70"/>
      <c r="E1046296" s="70"/>
      <c r="F1046296" s="70"/>
      <c r="G1046296" s="70"/>
      <c r="H1046296" s="70"/>
      <c r="I1046296" s="70"/>
      <c r="J1046296" s="70"/>
    </row>
    <row r="1046297" s="37" customFormat="1" customHeight="1" spans="1:10">
      <c r="A1046297" s="70"/>
      <c r="B1046297" s="70"/>
      <c r="C1046297" s="70"/>
      <c r="D1046297" s="70"/>
      <c r="E1046297" s="70"/>
      <c r="F1046297" s="70"/>
      <c r="G1046297" s="70"/>
      <c r="H1046297" s="70"/>
      <c r="I1046297" s="70"/>
      <c r="J1046297" s="70"/>
    </row>
    <row r="1046298" s="37" customFormat="1" customHeight="1" spans="1:10">
      <c r="A1046298" s="70"/>
      <c r="B1046298" s="70"/>
      <c r="C1046298" s="70"/>
      <c r="D1046298" s="70"/>
      <c r="E1046298" s="70"/>
      <c r="F1046298" s="70"/>
      <c r="G1046298" s="70"/>
      <c r="H1046298" s="70"/>
      <c r="I1046298" s="70"/>
      <c r="J1046298" s="70"/>
    </row>
    <row r="1046299" s="37" customFormat="1" customHeight="1" spans="1:10">
      <c r="A1046299" s="70"/>
      <c r="B1046299" s="70"/>
      <c r="C1046299" s="70"/>
      <c r="D1046299" s="70"/>
      <c r="E1046299" s="70"/>
      <c r="F1046299" s="70"/>
      <c r="G1046299" s="70"/>
      <c r="H1046299" s="70"/>
      <c r="I1046299" s="70"/>
      <c r="J1046299" s="70"/>
    </row>
    <row r="1046300" s="37" customFormat="1" customHeight="1" spans="1:10">
      <c r="A1046300" s="70"/>
      <c r="B1046300" s="70"/>
      <c r="C1046300" s="70"/>
      <c r="D1046300" s="70"/>
      <c r="E1046300" s="70"/>
      <c r="F1046300" s="70"/>
      <c r="G1046300" s="70"/>
      <c r="H1046300" s="70"/>
      <c r="I1046300" s="70"/>
      <c r="J1046300" s="70"/>
    </row>
    <row r="1046301" s="37" customFormat="1" customHeight="1" spans="1:10">
      <c r="A1046301" s="70"/>
      <c r="B1046301" s="70"/>
      <c r="C1046301" s="70"/>
      <c r="D1046301" s="70"/>
      <c r="E1046301" s="70"/>
      <c r="F1046301" s="70"/>
      <c r="G1046301" s="70"/>
      <c r="H1046301" s="70"/>
      <c r="I1046301" s="70"/>
      <c r="J1046301" s="70"/>
    </row>
    <row r="1046302" s="37" customFormat="1" customHeight="1" spans="1:10">
      <c r="A1046302" s="70"/>
      <c r="B1046302" s="70"/>
      <c r="C1046302" s="70"/>
      <c r="D1046302" s="70"/>
      <c r="E1046302" s="70"/>
      <c r="F1046302" s="70"/>
      <c r="G1046302" s="70"/>
      <c r="H1046302" s="70"/>
      <c r="I1046302" s="70"/>
      <c r="J1046302" s="70"/>
    </row>
    <row r="1046303" s="37" customFormat="1" customHeight="1" spans="1:10">
      <c r="A1046303" s="70"/>
      <c r="B1046303" s="70"/>
      <c r="C1046303" s="70"/>
      <c r="D1046303" s="70"/>
      <c r="E1046303" s="70"/>
      <c r="F1046303" s="70"/>
      <c r="G1046303" s="70"/>
      <c r="H1046303" s="70"/>
      <c r="I1046303" s="70"/>
      <c r="J1046303" s="70"/>
    </row>
    <row r="1046304" s="37" customFormat="1" customHeight="1" spans="1:10">
      <c r="A1046304" s="70"/>
      <c r="B1046304" s="70"/>
      <c r="C1046304" s="70"/>
      <c r="D1046304" s="70"/>
      <c r="E1046304" s="70"/>
      <c r="F1046304" s="70"/>
      <c r="G1046304" s="70"/>
      <c r="H1046304" s="70"/>
      <c r="I1046304" s="70"/>
      <c r="J1046304" s="70"/>
    </row>
    <row r="1046305" s="37" customFormat="1" customHeight="1" spans="1:10">
      <c r="A1046305" s="70"/>
      <c r="B1046305" s="70"/>
      <c r="C1046305" s="70"/>
      <c r="D1046305" s="70"/>
      <c r="E1046305" s="70"/>
      <c r="F1046305" s="70"/>
      <c r="G1046305" s="70"/>
      <c r="H1046305" s="70"/>
      <c r="I1046305" s="70"/>
      <c r="J1046305" s="70"/>
    </row>
    <row r="1046306" s="37" customFormat="1" customHeight="1" spans="1:10">
      <c r="A1046306" s="70"/>
      <c r="B1046306" s="70"/>
      <c r="C1046306" s="70"/>
      <c r="D1046306" s="70"/>
      <c r="E1046306" s="70"/>
      <c r="F1046306" s="70"/>
      <c r="G1046306" s="70"/>
      <c r="H1046306" s="70"/>
      <c r="I1046306" s="70"/>
      <c r="J1046306" s="70"/>
    </row>
    <row r="1046307" s="37" customFormat="1" customHeight="1" spans="1:10">
      <c r="A1046307" s="70"/>
      <c r="B1046307" s="70"/>
      <c r="C1046307" s="70"/>
      <c r="D1046307" s="70"/>
      <c r="E1046307" s="70"/>
      <c r="F1046307" s="70"/>
      <c r="G1046307" s="70"/>
      <c r="H1046307" s="70"/>
      <c r="I1046307" s="70"/>
      <c r="J1046307" s="70"/>
    </row>
    <row r="1046308" s="37" customFormat="1" customHeight="1" spans="1:10">
      <c r="A1046308" s="70"/>
      <c r="B1046308" s="70"/>
      <c r="C1046308" s="70"/>
      <c r="D1046308" s="70"/>
      <c r="E1046308" s="70"/>
      <c r="F1046308" s="70"/>
      <c r="G1046308" s="70"/>
      <c r="H1046308" s="70"/>
      <c r="I1046308" s="70"/>
      <c r="J1046308" s="70"/>
    </row>
    <row r="1046309" s="37" customFormat="1" customHeight="1" spans="1:10">
      <c r="A1046309" s="70"/>
      <c r="B1046309" s="70"/>
      <c r="C1046309" s="70"/>
      <c r="D1046309" s="70"/>
      <c r="E1046309" s="70"/>
      <c r="F1046309" s="70"/>
      <c r="G1046309" s="70"/>
      <c r="H1046309" s="70"/>
      <c r="I1046309" s="70"/>
      <c r="J1046309" s="70"/>
    </row>
    <row r="1046310" s="37" customFormat="1" customHeight="1" spans="1:10">
      <c r="A1046310" s="70"/>
      <c r="B1046310" s="70"/>
      <c r="C1046310" s="70"/>
      <c r="D1046310" s="70"/>
      <c r="E1046310" s="70"/>
      <c r="F1046310" s="70"/>
      <c r="G1046310" s="70"/>
      <c r="H1046310" s="70"/>
      <c r="I1046310" s="70"/>
      <c r="J1046310" s="70"/>
    </row>
    <row r="1046311" s="37" customFormat="1" customHeight="1" spans="1:10">
      <c r="A1046311" s="70"/>
      <c r="B1046311" s="70"/>
      <c r="C1046311" s="70"/>
      <c r="D1046311" s="70"/>
      <c r="E1046311" s="70"/>
      <c r="F1046311" s="70"/>
      <c r="G1046311" s="70"/>
      <c r="H1046311" s="70"/>
      <c r="I1046311" s="70"/>
      <c r="J1046311" s="70"/>
    </row>
    <row r="1046312" s="37" customFormat="1" customHeight="1" spans="1:10">
      <c r="A1046312" s="70"/>
      <c r="B1046312" s="70"/>
      <c r="C1046312" s="70"/>
      <c r="D1046312" s="70"/>
      <c r="E1046312" s="70"/>
      <c r="F1046312" s="70"/>
      <c r="G1046312" s="70"/>
      <c r="H1046312" s="70"/>
      <c r="I1046312" s="70"/>
      <c r="J1046312" s="70"/>
    </row>
    <row r="1046313" s="37" customFormat="1" customHeight="1" spans="1:10">
      <c r="A1046313" s="70"/>
      <c r="B1046313" s="70"/>
      <c r="C1046313" s="70"/>
      <c r="D1046313" s="70"/>
      <c r="E1046313" s="70"/>
      <c r="F1046313" s="70"/>
      <c r="G1046313" s="70"/>
      <c r="H1046313" s="70"/>
      <c r="I1046313" s="70"/>
      <c r="J1046313" s="70"/>
    </row>
    <row r="1046314" s="37" customFormat="1" customHeight="1" spans="1:10">
      <c r="A1046314" s="70"/>
      <c r="B1046314" s="70"/>
      <c r="C1046314" s="70"/>
      <c r="D1046314" s="70"/>
      <c r="E1046314" s="70"/>
      <c r="F1046314" s="70"/>
      <c r="G1046314" s="70"/>
      <c r="H1046314" s="70"/>
      <c r="I1046314" s="70"/>
      <c r="J1046314" s="70"/>
    </row>
    <row r="1046315" s="37" customFormat="1" customHeight="1" spans="1:10">
      <c r="A1046315" s="70"/>
      <c r="B1046315" s="70"/>
      <c r="C1046315" s="70"/>
      <c r="D1046315" s="70"/>
      <c r="E1046315" s="70"/>
      <c r="F1046315" s="70"/>
      <c r="G1046315" s="70"/>
      <c r="H1046315" s="70"/>
      <c r="I1046315" s="70"/>
      <c r="J1046315" s="70"/>
    </row>
    <row r="1046316" s="37" customFormat="1" customHeight="1" spans="1:10">
      <c r="A1046316" s="70"/>
      <c r="B1046316" s="70"/>
      <c r="C1046316" s="70"/>
      <c r="D1046316" s="70"/>
      <c r="E1046316" s="70"/>
      <c r="F1046316" s="70"/>
      <c r="G1046316" s="70"/>
      <c r="H1046316" s="70"/>
      <c r="I1046316" s="70"/>
      <c r="J1046316" s="70"/>
    </row>
    <row r="1046317" s="37" customFormat="1" customHeight="1" spans="1:10">
      <c r="A1046317" s="70"/>
      <c r="B1046317" s="70"/>
      <c r="C1046317" s="70"/>
      <c r="D1046317" s="70"/>
      <c r="E1046317" s="70"/>
      <c r="F1046317" s="70"/>
      <c r="G1046317" s="70"/>
      <c r="H1046317" s="70"/>
      <c r="I1046317" s="70"/>
      <c r="J1046317" s="70"/>
    </row>
    <row r="1046318" s="37" customFormat="1" customHeight="1" spans="1:10">
      <c r="A1046318" s="70"/>
      <c r="B1046318" s="70"/>
      <c r="C1046318" s="70"/>
      <c r="D1046318" s="70"/>
      <c r="E1046318" s="70"/>
      <c r="F1046318" s="70"/>
      <c r="G1046318" s="70"/>
      <c r="H1046318" s="70"/>
      <c r="I1046318" s="70"/>
      <c r="J1046318" s="70"/>
    </row>
    <row r="1046319" s="37" customFormat="1" customHeight="1" spans="1:10">
      <c r="A1046319" s="70"/>
      <c r="B1046319" s="70"/>
      <c r="C1046319" s="70"/>
      <c r="D1046319" s="70"/>
      <c r="E1046319" s="70"/>
      <c r="F1046319" s="70"/>
      <c r="G1046319" s="70"/>
      <c r="H1046319" s="70"/>
      <c r="I1046319" s="70"/>
      <c r="J1046319" s="70"/>
    </row>
    <row r="1046320" s="37" customFormat="1" customHeight="1" spans="1:10">
      <c r="A1046320" s="70"/>
      <c r="B1046320" s="70"/>
      <c r="C1046320" s="70"/>
      <c r="D1046320" s="70"/>
      <c r="E1046320" s="70"/>
      <c r="F1046320" s="70"/>
      <c r="G1046320" s="70"/>
      <c r="H1046320" s="70"/>
      <c r="I1046320" s="70"/>
      <c r="J1046320" s="70"/>
    </row>
    <row r="1046321" s="37" customFormat="1" customHeight="1" spans="1:10">
      <c r="A1046321" s="70"/>
      <c r="B1046321" s="70"/>
      <c r="C1046321" s="70"/>
      <c r="D1046321" s="70"/>
      <c r="E1046321" s="70"/>
      <c r="F1046321" s="70"/>
      <c r="G1046321" s="70"/>
      <c r="H1046321" s="70"/>
      <c r="I1046321" s="70"/>
      <c r="J1046321" s="70"/>
    </row>
    <row r="1046322" s="37" customFormat="1" customHeight="1" spans="1:10">
      <c r="A1046322" s="70"/>
      <c r="B1046322" s="70"/>
      <c r="C1046322" s="70"/>
      <c r="D1046322" s="70"/>
      <c r="E1046322" s="70"/>
      <c r="F1046322" s="70"/>
      <c r="G1046322" s="70"/>
      <c r="H1046322" s="70"/>
      <c r="I1046322" s="70"/>
      <c r="J1046322" s="70"/>
    </row>
    <row r="1046323" s="37" customFormat="1" customHeight="1" spans="1:10">
      <c r="A1046323" s="70"/>
      <c r="B1046323" s="70"/>
      <c r="C1046323" s="70"/>
      <c r="D1046323" s="70"/>
      <c r="E1046323" s="70"/>
      <c r="F1046323" s="70"/>
      <c r="G1046323" s="70"/>
      <c r="H1046323" s="70"/>
      <c r="I1046323" s="70"/>
      <c r="J1046323" s="70"/>
    </row>
    <row r="1046324" s="37" customFormat="1" customHeight="1" spans="1:10">
      <c r="A1046324" s="70"/>
      <c r="B1046324" s="70"/>
      <c r="C1046324" s="70"/>
      <c r="D1046324" s="70"/>
      <c r="E1046324" s="70"/>
      <c r="F1046324" s="70"/>
      <c r="G1046324" s="70"/>
      <c r="H1046324" s="70"/>
      <c r="I1046324" s="70"/>
      <c r="J1046324" s="70"/>
    </row>
    <row r="1046325" s="37" customFormat="1" customHeight="1" spans="1:10">
      <c r="A1046325" s="70"/>
      <c r="B1046325" s="70"/>
      <c r="C1046325" s="70"/>
      <c r="D1046325" s="70"/>
      <c r="E1046325" s="70"/>
      <c r="F1046325" s="70"/>
      <c r="G1046325" s="70"/>
      <c r="H1046325" s="70"/>
      <c r="I1046325" s="70"/>
      <c r="J1046325" s="70"/>
    </row>
    <row r="1046326" s="37" customFormat="1" customHeight="1" spans="1:10">
      <c r="A1046326" s="70"/>
      <c r="B1046326" s="70"/>
      <c r="C1046326" s="70"/>
      <c r="D1046326" s="70"/>
      <c r="E1046326" s="70"/>
      <c r="F1046326" s="70"/>
      <c r="G1046326" s="70"/>
      <c r="H1046326" s="70"/>
      <c r="I1046326" s="70"/>
      <c r="J1046326" s="70"/>
    </row>
    <row r="1046327" s="37" customFormat="1" customHeight="1" spans="1:10">
      <c r="A1046327" s="70"/>
      <c r="B1046327" s="70"/>
      <c r="C1046327" s="70"/>
      <c r="D1046327" s="70"/>
      <c r="E1046327" s="70"/>
      <c r="F1046327" s="70"/>
      <c r="G1046327" s="70"/>
      <c r="H1046327" s="70"/>
      <c r="I1046327" s="70"/>
      <c r="J1046327" s="70"/>
    </row>
    <row r="1046328" s="37" customFormat="1" customHeight="1" spans="1:10">
      <c r="A1046328" s="70"/>
      <c r="B1046328" s="70"/>
      <c r="C1046328" s="70"/>
      <c r="D1046328" s="70"/>
      <c r="E1046328" s="70"/>
      <c r="F1046328" s="70"/>
      <c r="G1046328" s="70"/>
      <c r="H1046328" s="70"/>
      <c r="I1046328" s="70"/>
      <c r="J1046328" s="70"/>
    </row>
    <row r="1046329" s="37" customFormat="1" customHeight="1" spans="1:10">
      <c r="A1046329" s="70"/>
      <c r="B1046329" s="70"/>
      <c r="C1046329" s="70"/>
      <c r="D1046329" s="70"/>
      <c r="E1046329" s="70"/>
      <c r="F1046329" s="70"/>
      <c r="G1046329" s="70"/>
      <c r="H1046329" s="70"/>
      <c r="I1046329" s="70"/>
      <c r="J1046329" s="70"/>
    </row>
    <row r="1046330" s="37" customFormat="1" customHeight="1" spans="1:10">
      <c r="A1046330" s="70"/>
      <c r="B1046330" s="70"/>
      <c r="C1046330" s="70"/>
      <c r="D1046330" s="70"/>
      <c r="E1046330" s="70"/>
      <c r="F1046330" s="70"/>
      <c r="G1046330" s="70"/>
      <c r="H1046330" s="70"/>
      <c r="I1046330" s="70"/>
      <c r="J1046330" s="70"/>
    </row>
    <row r="1046331" s="37" customFormat="1" customHeight="1" spans="1:10">
      <c r="A1046331" s="70"/>
      <c r="B1046331" s="70"/>
      <c r="C1046331" s="70"/>
      <c r="D1046331" s="70"/>
      <c r="E1046331" s="70"/>
      <c r="F1046331" s="70"/>
      <c r="G1046331" s="70"/>
      <c r="H1046331" s="70"/>
      <c r="I1046331" s="70"/>
      <c r="J1046331" s="70"/>
    </row>
    <row r="1046332" s="37" customFormat="1" customHeight="1" spans="1:10">
      <c r="A1046332" s="70"/>
      <c r="B1046332" s="70"/>
      <c r="C1046332" s="70"/>
      <c r="D1046332" s="70"/>
      <c r="E1046332" s="70"/>
      <c r="F1046332" s="70"/>
      <c r="G1046332" s="70"/>
      <c r="H1046332" s="70"/>
      <c r="I1046332" s="70"/>
      <c r="J1046332" s="70"/>
    </row>
    <row r="1046333" s="37" customFormat="1" customHeight="1" spans="1:10">
      <c r="A1046333" s="70"/>
      <c r="B1046333" s="70"/>
      <c r="C1046333" s="70"/>
      <c r="D1046333" s="70"/>
      <c r="E1046333" s="70"/>
      <c r="F1046333" s="70"/>
      <c r="G1046333" s="70"/>
      <c r="H1046333" s="70"/>
      <c r="I1046333" s="70"/>
      <c r="J1046333" s="70"/>
    </row>
    <row r="1046334" s="37" customFormat="1" customHeight="1" spans="1:10">
      <c r="A1046334" s="70"/>
      <c r="B1046334" s="70"/>
      <c r="C1046334" s="70"/>
      <c r="D1046334" s="70"/>
      <c r="E1046334" s="70"/>
      <c r="F1046334" s="70"/>
      <c r="G1046334" s="70"/>
      <c r="H1046334" s="70"/>
      <c r="I1046334" s="70"/>
      <c r="J1046334" s="70"/>
    </row>
    <row r="1046335" s="37" customFormat="1" customHeight="1" spans="1:10">
      <c r="A1046335" s="70"/>
      <c r="B1046335" s="70"/>
      <c r="C1046335" s="70"/>
      <c r="D1046335" s="70"/>
      <c r="E1046335" s="70"/>
      <c r="F1046335" s="70"/>
      <c r="G1046335" s="70"/>
      <c r="H1046335" s="70"/>
      <c r="I1046335" s="70"/>
      <c r="J1046335" s="70"/>
    </row>
    <row r="1046336" s="37" customFormat="1" customHeight="1" spans="1:10">
      <c r="A1046336" s="70"/>
      <c r="B1046336" s="70"/>
      <c r="C1046336" s="70"/>
      <c r="D1046336" s="70"/>
      <c r="E1046336" s="70"/>
      <c r="F1046336" s="70"/>
      <c r="G1046336" s="70"/>
      <c r="H1046336" s="70"/>
      <c r="I1046336" s="70"/>
      <c r="J1046336" s="70"/>
    </row>
    <row r="1046337" s="37" customFormat="1" customHeight="1" spans="1:10">
      <c r="A1046337" s="70"/>
      <c r="B1046337" s="70"/>
      <c r="C1046337" s="70"/>
      <c r="D1046337" s="70"/>
      <c r="E1046337" s="70"/>
      <c r="F1046337" s="70"/>
      <c r="G1046337" s="70"/>
      <c r="H1046337" s="70"/>
      <c r="I1046337" s="70"/>
      <c r="J1046337" s="70"/>
    </row>
    <row r="1046338" s="37" customFormat="1" customHeight="1" spans="1:10">
      <c r="A1046338" s="70"/>
      <c r="B1046338" s="70"/>
      <c r="C1046338" s="70"/>
      <c r="D1046338" s="70"/>
      <c r="E1046338" s="70"/>
      <c r="F1046338" s="70"/>
      <c r="G1046338" s="70"/>
      <c r="H1046338" s="70"/>
      <c r="I1046338" s="70"/>
      <c r="J1046338" s="70"/>
    </row>
    <row r="1046339" s="37" customFormat="1" customHeight="1" spans="1:10">
      <c r="A1046339" s="70"/>
      <c r="B1046339" s="70"/>
      <c r="C1046339" s="70"/>
      <c r="D1046339" s="70"/>
      <c r="E1046339" s="70"/>
      <c r="F1046339" s="70"/>
      <c r="G1046339" s="70"/>
      <c r="H1046339" s="70"/>
      <c r="I1046339" s="70"/>
      <c r="J1046339" s="70"/>
    </row>
    <row r="1046340" s="37" customFormat="1" customHeight="1" spans="1:10">
      <c r="A1046340" s="70"/>
      <c r="B1046340" s="70"/>
      <c r="C1046340" s="70"/>
      <c r="D1046340" s="70"/>
      <c r="E1046340" s="70"/>
      <c r="F1046340" s="70"/>
      <c r="G1046340" s="70"/>
      <c r="H1046340" s="70"/>
      <c r="I1046340" s="70"/>
      <c r="J1046340" s="70"/>
    </row>
    <row r="1046341" s="37" customFormat="1" customHeight="1" spans="1:10">
      <c r="A1046341" s="70"/>
      <c r="B1046341" s="70"/>
      <c r="C1046341" s="70"/>
      <c r="D1046341" s="70"/>
      <c r="E1046341" s="70"/>
      <c r="F1046341" s="70"/>
      <c r="G1046341" s="70"/>
      <c r="H1046341" s="70"/>
      <c r="I1046341" s="70"/>
      <c r="J1046341" s="70"/>
    </row>
    <row r="1046342" s="37" customFormat="1" customHeight="1" spans="1:10">
      <c r="A1046342" s="70"/>
      <c r="B1046342" s="70"/>
      <c r="C1046342" s="70"/>
      <c r="D1046342" s="70"/>
      <c r="E1046342" s="70"/>
      <c r="F1046342" s="70"/>
      <c r="G1046342" s="70"/>
      <c r="H1046342" s="70"/>
      <c r="I1046342" s="70"/>
      <c r="J1046342" s="70"/>
    </row>
    <row r="1046343" s="37" customFormat="1" customHeight="1" spans="1:10">
      <c r="A1046343" s="70"/>
      <c r="B1046343" s="70"/>
      <c r="C1046343" s="70"/>
      <c r="D1046343" s="70"/>
      <c r="E1046343" s="70"/>
      <c r="F1046343" s="70"/>
      <c r="G1046343" s="70"/>
      <c r="H1046343" s="70"/>
      <c r="I1046343" s="70"/>
      <c r="J1046343" s="70"/>
    </row>
    <row r="1046344" s="37" customFormat="1" customHeight="1" spans="1:10">
      <c r="A1046344" s="70"/>
      <c r="B1046344" s="70"/>
      <c r="C1046344" s="70"/>
      <c r="D1046344" s="70"/>
      <c r="E1046344" s="70"/>
      <c r="F1046344" s="70"/>
      <c r="G1046344" s="70"/>
      <c r="H1046344" s="70"/>
      <c r="I1046344" s="70"/>
      <c r="J1046344" s="70"/>
    </row>
    <row r="1046345" s="37" customFormat="1" customHeight="1" spans="1:10">
      <c r="A1046345" s="70"/>
      <c r="B1046345" s="70"/>
      <c r="C1046345" s="70"/>
      <c r="D1046345" s="70"/>
      <c r="E1046345" s="70"/>
      <c r="F1046345" s="70"/>
      <c r="G1046345" s="70"/>
      <c r="H1046345" s="70"/>
      <c r="I1046345" s="70"/>
      <c r="J1046345" s="70"/>
    </row>
    <row r="1046346" s="37" customFormat="1" customHeight="1" spans="1:10">
      <c r="A1046346" s="70"/>
      <c r="B1046346" s="70"/>
      <c r="C1046346" s="70"/>
      <c r="D1046346" s="70"/>
      <c r="E1046346" s="70"/>
      <c r="F1046346" s="70"/>
      <c r="G1046346" s="70"/>
      <c r="H1046346" s="70"/>
      <c r="I1046346" s="70"/>
      <c r="J1046346" s="70"/>
    </row>
    <row r="1046347" s="37" customFormat="1" customHeight="1" spans="1:10">
      <c r="A1046347" s="70"/>
      <c r="B1046347" s="70"/>
      <c r="C1046347" s="70"/>
      <c r="D1046347" s="70"/>
      <c r="E1046347" s="70"/>
      <c r="F1046347" s="70"/>
      <c r="G1046347" s="70"/>
      <c r="H1046347" s="70"/>
      <c r="I1046347" s="70"/>
      <c r="J1046347" s="70"/>
    </row>
    <row r="1046348" s="37" customFormat="1" customHeight="1" spans="1:10">
      <c r="A1046348" s="70"/>
      <c r="B1046348" s="70"/>
      <c r="C1046348" s="70"/>
      <c r="D1046348" s="70"/>
      <c r="E1046348" s="70"/>
      <c r="F1046348" s="70"/>
      <c r="G1046348" s="70"/>
      <c r="H1046348" s="70"/>
      <c r="I1046348" s="70"/>
      <c r="J1046348" s="70"/>
    </row>
    <row r="1046349" s="37" customFormat="1" customHeight="1" spans="1:10">
      <c r="A1046349" s="70"/>
      <c r="B1046349" s="70"/>
      <c r="C1046349" s="70"/>
      <c r="D1046349" s="70"/>
      <c r="E1046349" s="70"/>
      <c r="F1046349" s="70"/>
      <c r="G1046349" s="70"/>
      <c r="H1046349" s="70"/>
      <c r="I1046349" s="70"/>
      <c r="J1046349" s="70"/>
    </row>
    <row r="1046350" s="37" customFormat="1" customHeight="1" spans="1:10">
      <c r="A1046350" s="70"/>
      <c r="B1046350" s="70"/>
      <c r="C1046350" s="70"/>
      <c r="D1046350" s="70"/>
      <c r="E1046350" s="70"/>
      <c r="F1046350" s="70"/>
      <c r="G1046350" s="70"/>
      <c r="H1046350" s="70"/>
      <c r="I1046350" s="70"/>
      <c r="J1046350" s="70"/>
    </row>
    <row r="1046351" s="37" customFormat="1" customHeight="1" spans="1:10">
      <c r="A1046351" s="70"/>
      <c r="B1046351" s="70"/>
      <c r="C1046351" s="70"/>
      <c r="D1046351" s="70"/>
      <c r="E1046351" s="70"/>
      <c r="F1046351" s="70"/>
      <c r="G1046351" s="70"/>
      <c r="H1046351" s="70"/>
      <c r="I1046351" s="70"/>
      <c r="J1046351" s="70"/>
    </row>
    <row r="1046352" s="37" customFormat="1" customHeight="1" spans="1:10">
      <c r="A1046352" s="70"/>
      <c r="B1046352" s="70"/>
      <c r="C1046352" s="70"/>
      <c r="D1046352" s="70"/>
      <c r="E1046352" s="70"/>
      <c r="F1046352" s="70"/>
      <c r="G1046352" s="70"/>
      <c r="H1046352" s="70"/>
      <c r="I1046352" s="70"/>
      <c r="J1046352" s="70"/>
    </row>
    <row r="1046353" s="37" customFormat="1" customHeight="1" spans="1:10">
      <c r="A1046353" s="70"/>
      <c r="B1046353" s="70"/>
      <c r="C1046353" s="70"/>
      <c r="D1046353" s="70"/>
      <c r="E1046353" s="70"/>
      <c r="F1046353" s="70"/>
      <c r="G1046353" s="70"/>
      <c r="H1046353" s="70"/>
      <c r="I1046353" s="70"/>
      <c r="J1046353" s="70"/>
    </row>
    <row r="1046354" s="37" customFormat="1" customHeight="1" spans="1:10">
      <c r="A1046354" s="70"/>
      <c r="B1046354" s="70"/>
      <c r="C1046354" s="70"/>
      <c r="D1046354" s="70"/>
      <c r="E1046354" s="70"/>
      <c r="F1046354" s="70"/>
      <c r="G1046354" s="70"/>
      <c r="H1046354" s="70"/>
      <c r="I1046354" s="70"/>
      <c r="J1046354" s="70"/>
    </row>
    <row r="1046355" s="37" customFormat="1" customHeight="1" spans="1:10">
      <c r="A1046355" s="70"/>
      <c r="B1046355" s="70"/>
      <c r="C1046355" s="70"/>
      <c r="D1046355" s="70"/>
      <c r="E1046355" s="70"/>
      <c r="F1046355" s="70"/>
      <c r="G1046355" s="70"/>
      <c r="H1046355" s="70"/>
      <c r="I1046355" s="70"/>
      <c r="J1046355" s="70"/>
    </row>
    <row r="1046356" s="37" customFormat="1" customHeight="1" spans="1:10">
      <c r="A1046356" s="70"/>
      <c r="B1046356" s="70"/>
      <c r="C1046356" s="70"/>
      <c r="D1046356" s="70"/>
      <c r="E1046356" s="70"/>
      <c r="F1046356" s="70"/>
      <c r="G1046356" s="70"/>
      <c r="H1046356" s="70"/>
      <c r="I1046356" s="70"/>
      <c r="J1046356" s="70"/>
    </row>
    <row r="1046357" s="37" customFormat="1" customHeight="1" spans="1:10">
      <c r="A1046357" s="70"/>
      <c r="B1046357" s="70"/>
      <c r="C1046357" s="70"/>
      <c r="D1046357" s="70"/>
      <c r="E1046357" s="70"/>
      <c r="F1046357" s="70"/>
      <c r="G1046357" s="70"/>
      <c r="H1046357" s="70"/>
      <c r="I1046357" s="70"/>
      <c r="J1046357" s="70"/>
    </row>
    <row r="1046358" s="37" customFormat="1" customHeight="1" spans="1:10">
      <c r="A1046358" s="70"/>
      <c r="B1046358" s="70"/>
      <c r="C1046358" s="70"/>
      <c r="D1046358" s="70"/>
      <c r="E1046358" s="70"/>
      <c r="F1046358" s="70"/>
      <c r="G1046358" s="70"/>
      <c r="H1046358" s="70"/>
      <c r="I1046358" s="70"/>
      <c r="J1046358" s="70"/>
    </row>
    <row r="1046359" s="37" customFormat="1" customHeight="1" spans="1:10">
      <c r="A1046359" s="70"/>
      <c r="B1046359" s="70"/>
      <c r="C1046359" s="70"/>
      <c r="D1046359" s="70"/>
      <c r="E1046359" s="70"/>
      <c r="F1046359" s="70"/>
      <c r="G1046359" s="70"/>
      <c r="H1046359" s="70"/>
      <c r="I1046359" s="70"/>
      <c r="J1046359" s="70"/>
    </row>
    <row r="1046360" s="37" customFormat="1" customHeight="1" spans="1:10">
      <c r="A1046360" s="70"/>
      <c r="B1046360" s="70"/>
      <c r="C1046360" s="70"/>
      <c r="D1046360" s="70"/>
      <c r="E1046360" s="70"/>
      <c r="F1046360" s="70"/>
      <c r="G1046360" s="70"/>
      <c r="H1046360" s="70"/>
      <c r="I1046360" s="70"/>
      <c r="J1046360" s="70"/>
    </row>
    <row r="1046361" s="37" customFormat="1" customHeight="1" spans="1:10">
      <c r="A1046361" s="70"/>
      <c r="B1046361" s="70"/>
      <c r="C1046361" s="70"/>
      <c r="D1046361" s="70"/>
      <c r="E1046361" s="70"/>
      <c r="F1046361" s="70"/>
      <c r="G1046361" s="70"/>
      <c r="H1046361" s="70"/>
      <c r="I1046361" s="70"/>
      <c r="J1046361" s="70"/>
    </row>
    <row r="1046362" s="37" customFormat="1" customHeight="1" spans="1:10">
      <c r="A1046362" s="70"/>
      <c r="B1046362" s="70"/>
      <c r="C1046362" s="70"/>
      <c r="D1046362" s="70"/>
      <c r="E1046362" s="70"/>
      <c r="F1046362" s="70"/>
      <c r="G1046362" s="70"/>
      <c r="H1046362" s="70"/>
      <c r="I1046362" s="70"/>
      <c r="J1046362" s="70"/>
    </row>
    <row r="1046363" s="37" customFormat="1" customHeight="1" spans="1:10">
      <c r="A1046363" s="70"/>
      <c r="B1046363" s="70"/>
      <c r="C1046363" s="70"/>
      <c r="D1046363" s="70"/>
      <c r="E1046363" s="70"/>
      <c r="F1046363" s="70"/>
      <c r="G1046363" s="70"/>
      <c r="H1046363" s="70"/>
      <c r="I1046363" s="70"/>
      <c r="J1046363" s="70"/>
    </row>
    <row r="1046364" s="37" customFormat="1" customHeight="1" spans="1:10">
      <c r="A1046364" s="70"/>
      <c r="B1046364" s="70"/>
      <c r="C1046364" s="70"/>
      <c r="D1046364" s="70"/>
      <c r="E1046364" s="70"/>
      <c r="F1046364" s="70"/>
      <c r="G1046364" s="70"/>
      <c r="H1046364" s="70"/>
      <c r="I1046364" s="70"/>
      <c r="J1046364" s="70"/>
    </row>
    <row r="1046365" s="37" customFormat="1" customHeight="1" spans="1:10">
      <c r="A1046365" s="70"/>
      <c r="B1046365" s="70"/>
      <c r="C1046365" s="70"/>
      <c r="D1046365" s="70"/>
      <c r="E1046365" s="70"/>
      <c r="F1046365" s="70"/>
      <c r="G1046365" s="70"/>
      <c r="H1046365" s="70"/>
      <c r="I1046365" s="70"/>
      <c r="J1046365" s="70"/>
    </row>
    <row r="1046366" s="37" customFormat="1" customHeight="1" spans="1:10">
      <c r="A1046366" s="70"/>
      <c r="B1046366" s="70"/>
      <c r="C1046366" s="70"/>
      <c r="D1046366" s="70"/>
      <c r="E1046366" s="70"/>
      <c r="F1046366" s="70"/>
      <c r="G1046366" s="70"/>
      <c r="H1046366" s="70"/>
      <c r="I1046366" s="70"/>
      <c r="J1046366" s="70"/>
    </row>
    <row r="1046367" s="37" customFormat="1" customHeight="1" spans="1:10">
      <c r="A1046367" s="70"/>
      <c r="B1046367" s="70"/>
      <c r="C1046367" s="70"/>
      <c r="D1046367" s="70"/>
      <c r="E1046367" s="70"/>
      <c r="F1046367" s="70"/>
      <c r="G1046367" s="70"/>
      <c r="H1046367" s="70"/>
      <c r="I1046367" s="70"/>
      <c r="J1046367" s="70"/>
    </row>
    <row r="1046368" s="37" customFormat="1" customHeight="1" spans="1:10">
      <c r="A1046368" s="70"/>
      <c r="B1046368" s="70"/>
      <c r="C1046368" s="70"/>
      <c r="D1046368" s="70"/>
      <c r="E1046368" s="70"/>
      <c r="F1046368" s="70"/>
      <c r="G1046368" s="70"/>
      <c r="H1046368" s="70"/>
      <c r="I1046368" s="70"/>
      <c r="J1046368" s="70"/>
    </row>
    <row r="1046369" s="37" customFormat="1" customHeight="1" spans="1:10">
      <c r="A1046369" s="70"/>
      <c r="B1046369" s="70"/>
      <c r="C1046369" s="70"/>
      <c r="D1046369" s="70"/>
      <c r="E1046369" s="70"/>
      <c r="F1046369" s="70"/>
      <c r="G1046369" s="70"/>
      <c r="H1046369" s="70"/>
      <c r="I1046369" s="70"/>
      <c r="J1046369" s="70"/>
    </row>
    <row r="1046370" s="37" customFormat="1" customHeight="1" spans="1:10">
      <c r="A1046370" s="70"/>
      <c r="B1046370" s="70"/>
      <c r="C1046370" s="70"/>
      <c r="D1046370" s="70"/>
      <c r="E1046370" s="70"/>
      <c r="F1046370" s="70"/>
      <c r="G1046370" s="70"/>
      <c r="H1046370" s="70"/>
      <c r="I1046370" s="70"/>
      <c r="J1046370" s="70"/>
    </row>
    <row r="1046371" s="37" customFormat="1" customHeight="1" spans="1:10">
      <c r="A1046371" s="70"/>
      <c r="B1046371" s="70"/>
      <c r="C1046371" s="70"/>
      <c r="D1046371" s="70"/>
      <c r="E1046371" s="70"/>
      <c r="F1046371" s="70"/>
      <c r="G1046371" s="70"/>
      <c r="H1046371" s="70"/>
      <c r="I1046371" s="70"/>
      <c r="J1046371" s="70"/>
    </row>
    <row r="1046372" s="37" customFormat="1" customHeight="1" spans="1:10">
      <c r="A1046372" s="70"/>
      <c r="B1046372" s="70"/>
      <c r="C1046372" s="70"/>
      <c r="D1046372" s="70"/>
      <c r="E1046372" s="70"/>
      <c r="F1046372" s="70"/>
      <c r="G1046372" s="70"/>
      <c r="H1046372" s="70"/>
      <c r="I1046372" s="70"/>
      <c r="J1046372" s="70"/>
    </row>
    <row r="1046373" s="37" customFormat="1" customHeight="1" spans="1:10">
      <c r="A1046373" s="70"/>
      <c r="B1046373" s="70"/>
      <c r="C1046373" s="70"/>
      <c r="D1046373" s="70"/>
      <c r="E1046373" s="70"/>
      <c r="F1046373" s="70"/>
      <c r="G1046373" s="70"/>
      <c r="H1046373" s="70"/>
      <c r="I1046373" s="70"/>
      <c r="J1046373" s="70"/>
    </row>
    <row r="1046374" s="37" customFormat="1" customHeight="1" spans="1:10">
      <c r="A1046374" s="70"/>
      <c r="B1046374" s="70"/>
      <c r="C1046374" s="70"/>
      <c r="D1046374" s="70"/>
      <c r="E1046374" s="70"/>
      <c r="F1046374" s="70"/>
      <c r="G1046374" s="70"/>
      <c r="H1046374" s="70"/>
      <c r="I1046374" s="70"/>
      <c r="J1046374" s="70"/>
    </row>
    <row r="1046375" s="37" customFormat="1" customHeight="1" spans="1:10">
      <c r="A1046375" s="70"/>
      <c r="B1046375" s="70"/>
      <c r="C1046375" s="70"/>
      <c r="D1046375" s="70"/>
      <c r="E1046375" s="70"/>
      <c r="F1046375" s="70"/>
      <c r="G1046375" s="70"/>
      <c r="H1046375" s="70"/>
      <c r="I1046375" s="70"/>
      <c r="J1046375" s="70"/>
    </row>
    <row r="1046376" s="37" customFormat="1" customHeight="1" spans="1:10">
      <c r="A1046376" s="70"/>
      <c r="B1046376" s="70"/>
      <c r="C1046376" s="70"/>
      <c r="D1046376" s="70"/>
      <c r="E1046376" s="70"/>
      <c r="F1046376" s="70"/>
      <c r="G1046376" s="70"/>
      <c r="H1046376" s="70"/>
      <c r="I1046376" s="70"/>
      <c r="J1046376" s="70"/>
    </row>
    <row r="1046377" s="37" customFormat="1" customHeight="1" spans="1:10">
      <c r="A1046377" s="70"/>
      <c r="B1046377" s="70"/>
      <c r="C1046377" s="70"/>
      <c r="D1046377" s="70"/>
      <c r="E1046377" s="70"/>
      <c r="F1046377" s="70"/>
      <c r="G1046377" s="70"/>
      <c r="H1046377" s="70"/>
      <c r="I1046377" s="70"/>
      <c r="J1046377" s="70"/>
    </row>
    <row r="1046378" s="37" customFormat="1" customHeight="1" spans="1:10">
      <c r="A1046378" s="70"/>
      <c r="B1046378" s="70"/>
      <c r="C1046378" s="70"/>
      <c r="D1046378" s="70"/>
      <c r="E1046378" s="70"/>
      <c r="F1046378" s="70"/>
      <c r="G1046378" s="70"/>
      <c r="H1046378" s="70"/>
      <c r="I1046378" s="70"/>
      <c r="J1046378" s="70"/>
    </row>
    <row r="1046379" s="37" customFormat="1" customHeight="1" spans="1:10">
      <c r="A1046379" s="70"/>
      <c r="B1046379" s="70"/>
      <c r="C1046379" s="70"/>
      <c r="D1046379" s="70"/>
      <c r="E1046379" s="70"/>
      <c r="F1046379" s="70"/>
      <c r="G1046379" s="70"/>
      <c r="H1046379" s="70"/>
      <c r="I1046379" s="70"/>
      <c r="J1046379" s="70"/>
    </row>
    <row r="1046380" s="37" customFormat="1" customHeight="1" spans="1:10">
      <c r="A1046380" s="70"/>
      <c r="B1046380" s="70"/>
      <c r="C1046380" s="70"/>
      <c r="D1046380" s="70"/>
      <c r="E1046380" s="70"/>
      <c r="F1046380" s="70"/>
      <c r="G1046380" s="70"/>
      <c r="H1046380" s="70"/>
      <c r="I1046380" s="70"/>
      <c r="J1046380" s="70"/>
    </row>
    <row r="1046381" s="37" customFormat="1" customHeight="1" spans="1:10">
      <c r="A1046381" s="70"/>
      <c r="B1046381" s="70"/>
      <c r="C1046381" s="70"/>
      <c r="D1046381" s="70"/>
      <c r="E1046381" s="70"/>
      <c r="F1046381" s="70"/>
      <c r="G1046381" s="70"/>
      <c r="H1046381" s="70"/>
      <c r="I1046381" s="70"/>
      <c r="J1046381" s="70"/>
    </row>
    <row r="1046382" s="37" customFormat="1" customHeight="1" spans="1:10">
      <c r="A1046382" s="70"/>
      <c r="B1046382" s="70"/>
      <c r="C1046382" s="70"/>
      <c r="D1046382" s="70"/>
      <c r="E1046382" s="70"/>
      <c r="F1046382" s="70"/>
      <c r="G1046382" s="70"/>
      <c r="H1046382" s="70"/>
      <c r="I1046382" s="70"/>
      <c r="J1046382" s="70"/>
    </row>
    <row r="1046383" s="37" customFormat="1" customHeight="1" spans="1:10">
      <c r="A1046383" s="70"/>
      <c r="B1046383" s="70"/>
      <c r="C1046383" s="70"/>
      <c r="D1046383" s="70"/>
      <c r="E1046383" s="70"/>
      <c r="F1046383" s="70"/>
      <c r="G1046383" s="70"/>
      <c r="H1046383" s="70"/>
      <c r="I1046383" s="70"/>
      <c r="J1046383" s="70"/>
    </row>
    <row r="1046384" s="37" customFormat="1" customHeight="1" spans="1:10">
      <c r="A1046384" s="70"/>
      <c r="B1046384" s="70"/>
      <c r="C1046384" s="70"/>
      <c r="D1046384" s="70"/>
      <c r="E1046384" s="70"/>
      <c r="F1046384" s="70"/>
      <c r="G1046384" s="70"/>
      <c r="H1046384" s="70"/>
      <c r="I1046384" s="70"/>
      <c r="J1046384" s="70"/>
    </row>
    <row r="1046385" s="37" customFormat="1" customHeight="1" spans="1:10">
      <c r="A1046385" s="70"/>
      <c r="B1046385" s="70"/>
      <c r="C1046385" s="70"/>
      <c r="D1046385" s="70"/>
      <c r="E1046385" s="70"/>
      <c r="F1046385" s="70"/>
      <c r="G1046385" s="70"/>
      <c r="H1046385" s="70"/>
      <c r="I1046385" s="70"/>
      <c r="J1046385" s="70"/>
    </row>
    <row r="1046386" s="37" customFormat="1" customHeight="1" spans="1:10">
      <c r="A1046386" s="70"/>
      <c r="B1046386" s="70"/>
      <c r="C1046386" s="70"/>
      <c r="D1046386" s="70"/>
      <c r="E1046386" s="70"/>
      <c r="F1046386" s="70"/>
      <c r="G1046386" s="70"/>
      <c r="H1046386" s="70"/>
      <c r="I1046386" s="70"/>
      <c r="J1046386" s="70"/>
    </row>
    <row r="1046387" s="37" customFormat="1" customHeight="1" spans="1:10">
      <c r="A1046387" s="70"/>
      <c r="B1046387" s="70"/>
      <c r="C1046387" s="70"/>
      <c r="D1046387" s="70"/>
      <c r="E1046387" s="70"/>
      <c r="F1046387" s="70"/>
      <c r="G1046387" s="70"/>
      <c r="H1046387" s="70"/>
      <c r="I1046387" s="70"/>
      <c r="J1046387" s="70"/>
    </row>
    <row r="1046388" s="37" customFormat="1" customHeight="1" spans="1:10">
      <c r="A1046388" s="70"/>
      <c r="B1046388" s="70"/>
      <c r="C1046388" s="70"/>
      <c r="D1046388" s="70"/>
      <c r="E1046388" s="70"/>
      <c r="F1046388" s="70"/>
      <c r="G1046388" s="70"/>
      <c r="H1046388" s="70"/>
      <c r="I1046388" s="70"/>
      <c r="J1046388" s="70"/>
    </row>
    <row r="1046389" s="37" customFormat="1" customHeight="1" spans="1:10">
      <c r="A1046389" s="70"/>
      <c r="B1046389" s="70"/>
      <c r="C1046389" s="70"/>
      <c r="D1046389" s="70"/>
      <c r="E1046389" s="70"/>
      <c r="F1046389" s="70"/>
      <c r="G1046389" s="70"/>
      <c r="H1046389" s="70"/>
      <c r="I1046389" s="70"/>
      <c r="J1046389" s="70"/>
    </row>
    <row r="1046390" s="37" customFormat="1" customHeight="1" spans="1:10">
      <c r="A1046390" s="70"/>
      <c r="B1046390" s="70"/>
      <c r="C1046390" s="70"/>
      <c r="D1046390" s="70"/>
      <c r="E1046390" s="70"/>
      <c r="F1046390" s="70"/>
      <c r="G1046390" s="70"/>
      <c r="H1046390" s="70"/>
      <c r="I1046390" s="70"/>
      <c r="J1046390" s="70"/>
    </row>
    <row r="1046391" s="37" customFormat="1" customHeight="1" spans="1:10">
      <c r="A1046391" s="70"/>
      <c r="B1046391" s="70"/>
      <c r="C1046391" s="70"/>
      <c r="D1046391" s="70"/>
      <c r="E1046391" s="70"/>
      <c r="F1046391" s="70"/>
      <c r="G1046391" s="70"/>
      <c r="H1046391" s="70"/>
      <c r="I1046391" s="70"/>
      <c r="J1046391" s="70"/>
    </row>
    <row r="1046392" s="37" customFormat="1" customHeight="1" spans="1:10">
      <c r="A1046392" s="70"/>
      <c r="B1046392" s="70"/>
      <c r="C1046392" s="70"/>
      <c r="D1046392" s="70"/>
      <c r="E1046392" s="70"/>
      <c r="F1046392" s="70"/>
      <c r="G1046392" s="70"/>
      <c r="H1046392" s="70"/>
      <c r="I1046392" s="70"/>
      <c r="J1046392" s="70"/>
    </row>
    <row r="1046393" s="37" customFormat="1" customHeight="1" spans="1:10">
      <c r="A1046393" s="70"/>
      <c r="B1046393" s="70"/>
      <c r="C1046393" s="70"/>
      <c r="D1046393" s="70"/>
      <c r="E1046393" s="70"/>
      <c r="F1046393" s="70"/>
      <c r="G1046393" s="70"/>
      <c r="H1046393" s="70"/>
      <c r="I1046393" s="70"/>
      <c r="J1046393" s="70"/>
    </row>
    <row r="1046394" s="37" customFormat="1" customHeight="1" spans="1:10">
      <c r="A1046394" s="70"/>
      <c r="B1046394" s="70"/>
      <c r="C1046394" s="70"/>
      <c r="D1046394" s="70"/>
      <c r="E1046394" s="70"/>
      <c r="F1046394" s="70"/>
      <c r="G1046394" s="70"/>
      <c r="H1046394" s="70"/>
      <c r="I1046394" s="70"/>
      <c r="J1046394" s="70"/>
    </row>
    <row r="1046395" s="37" customFormat="1" customHeight="1" spans="1:10">
      <c r="A1046395" s="70"/>
      <c r="B1046395" s="70"/>
      <c r="C1046395" s="70"/>
      <c r="D1046395" s="70"/>
      <c r="E1046395" s="70"/>
      <c r="F1046395" s="70"/>
      <c r="G1046395" s="70"/>
      <c r="H1046395" s="70"/>
      <c r="I1046395" s="70"/>
      <c r="J1046395" s="70"/>
    </row>
    <row r="1046396" s="37" customFormat="1" customHeight="1" spans="1:10">
      <c r="A1046396" s="70"/>
      <c r="B1046396" s="70"/>
      <c r="C1046396" s="70"/>
      <c r="D1046396" s="70"/>
      <c r="E1046396" s="70"/>
      <c r="F1046396" s="70"/>
      <c r="G1046396" s="70"/>
      <c r="H1046396" s="70"/>
      <c r="I1046396" s="70"/>
      <c r="J1046396" s="70"/>
    </row>
    <row r="1046397" s="37" customFormat="1" customHeight="1" spans="1:10">
      <c r="A1046397" s="70"/>
      <c r="B1046397" s="70"/>
      <c r="C1046397" s="70"/>
      <c r="D1046397" s="70"/>
      <c r="E1046397" s="70"/>
      <c r="F1046397" s="70"/>
      <c r="G1046397" s="70"/>
      <c r="H1046397" s="70"/>
      <c r="I1046397" s="70"/>
      <c r="J1046397" s="70"/>
    </row>
    <row r="1046398" s="37" customFormat="1" customHeight="1" spans="1:10">
      <c r="A1046398" s="70"/>
      <c r="B1046398" s="70"/>
      <c r="C1046398" s="70"/>
      <c r="D1046398" s="70"/>
      <c r="E1046398" s="70"/>
      <c r="F1046398" s="70"/>
      <c r="G1046398" s="70"/>
      <c r="H1046398" s="70"/>
      <c r="I1046398" s="70"/>
      <c r="J1046398" s="70"/>
    </row>
    <row r="1046399" s="37" customFormat="1" customHeight="1" spans="1:10">
      <c r="A1046399" s="70"/>
      <c r="B1046399" s="70"/>
      <c r="C1046399" s="70"/>
      <c r="D1046399" s="70"/>
      <c r="E1046399" s="70"/>
      <c r="F1046399" s="70"/>
      <c r="G1046399" s="70"/>
      <c r="H1046399" s="70"/>
      <c r="I1046399" s="70"/>
      <c r="J1046399" s="70"/>
    </row>
    <row r="1046400" s="37" customFormat="1" customHeight="1" spans="1:10">
      <c r="A1046400" s="70"/>
      <c r="B1046400" s="70"/>
      <c r="C1046400" s="70"/>
      <c r="D1046400" s="70"/>
      <c r="E1046400" s="70"/>
      <c r="F1046400" s="70"/>
      <c r="G1046400" s="70"/>
      <c r="H1046400" s="70"/>
      <c r="I1046400" s="70"/>
      <c r="J1046400" s="70"/>
    </row>
    <row r="1046401" s="37" customFormat="1" customHeight="1" spans="1:10">
      <c r="A1046401" s="70"/>
      <c r="B1046401" s="70"/>
      <c r="C1046401" s="70"/>
      <c r="D1046401" s="70"/>
      <c r="E1046401" s="70"/>
      <c r="F1046401" s="70"/>
      <c r="G1046401" s="70"/>
      <c r="H1046401" s="70"/>
      <c r="I1046401" s="70"/>
      <c r="J1046401" s="70"/>
    </row>
    <row r="1046402" s="37" customFormat="1" customHeight="1" spans="1:10">
      <c r="A1046402" s="70"/>
      <c r="B1046402" s="70"/>
      <c r="C1046402" s="70"/>
      <c r="D1046402" s="70"/>
      <c r="E1046402" s="70"/>
      <c r="F1046402" s="70"/>
      <c r="G1046402" s="70"/>
      <c r="H1046402" s="70"/>
      <c r="I1046402" s="70"/>
      <c r="J1046402" s="70"/>
    </row>
    <row r="1046403" s="37" customFormat="1" customHeight="1" spans="1:10">
      <c r="A1046403" s="70"/>
      <c r="B1046403" s="70"/>
      <c r="C1046403" s="70"/>
      <c r="D1046403" s="70"/>
      <c r="E1046403" s="70"/>
      <c r="F1046403" s="70"/>
      <c r="G1046403" s="70"/>
      <c r="H1046403" s="70"/>
      <c r="I1046403" s="70"/>
      <c r="J1046403" s="70"/>
    </row>
    <row r="1046404" s="37" customFormat="1" customHeight="1" spans="1:10">
      <c r="A1046404" s="70"/>
      <c r="B1046404" s="70"/>
      <c r="C1046404" s="70"/>
      <c r="D1046404" s="70"/>
      <c r="E1046404" s="70"/>
      <c r="F1046404" s="70"/>
      <c r="G1046404" s="70"/>
      <c r="H1046404" s="70"/>
      <c r="I1046404" s="70"/>
      <c r="J1046404" s="70"/>
    </row>
    <row r="1046405" s="37" customFormat="1" customHeight="1" spans="1:10">
      <c r="A1046405" s="70"/>
      <c r="B1046405" s="70"/>
      <c r="C1046405" s="70"/>
      <c r="D1046405" s="70"/>
      <c r="E1046405" s="70"/>
      <c r="F1046405" s="70"/>
      <c r="G1046405" s="70"/>
      <c r="H1046405" s="70"/>
      <c r="I1046405" s="70"/>
      <c r="J1046405" s="70"/>
    </row>
    <row r="1046406" s="37" customFormat="1" customHeight="1" spans="1:10">
      <c r="A1046406" s="70"/>
      <c r="B1046406" s="70"/>
      <c r="C1046406" s="70"/>
      <c r="D1046406" s="70"/>
      <c r="E1046406" s="70"/>
      <c r="F1046406" s="70"/>
      <c r="G1046406" s="70"/>
      <c r="H1046406" s="70"/>
      <c r="I1046406" s="70"/>
      <c r="J1046406" s="70"/>
    </row>
    <row r="1046407" s="37" customFormat="1" customHeight="1" spans="1:10">
      <c r="A1046407" s="70"/>
      <c r="B1046407" s="70"/>
      <c r="C1046407" s="70"/>
      <c r="D1046407" s="70"/>
      <c r="E1046407" s="70"/>
      <c r="F1046407" s="70"/>
      <c r="G1046407" s="70"/>
      <c r="H1046407" s="70"/>
      <c r="I1046407" s="70"/>
      <c r="J1046407" s="70"/>
    </row>
    <row r="1046408" s="37" customFormat="1" customHeight="1" spans="1:10">
      <c r="A1046408" s="70"/>
      <c r="B1046408" s="70"/>
      <c r="C1046408" s="70"/>
      <c r="D1046408" s="70"/>
      <c r="E1046408" s="70"/>
      <c r="F1046408" s="70"/>
      <c r="G1046408" s="70"/>
      <c r="H1046408" s="70"/>
      <c r="I1046408" s="70"/>
      <c r="J1046408" s="70"/>
    </row>
    <row r="1046409" s="37" customFormat="1" customHeight="1" spans="1:10">
      <c r="A1046409" s="70"/>
      <c r="B1046409" s="70"/>
      <c r="C1046409" s="70"/>
      <c r="D1046409" s="70"/>
      <c r="E1046409" s="70"/>
      <c r="F1046409" s="70"/>
      <c r="G1046409" s="70"/>
      <c r="H1046409" s="70"/>
      <c r="I1046409" s="70"/>
      <c r="J1046409" s="70"/>
    </row>
    <row r="1046410" s="37" customFormat="1" customHeight="1" spans="1:10">
      <c r="A1046410" s="70"/>
      <c r="B1046410" s="70"/>
      <c r="C1046410" s="70"/>
      <c r="D1046410" s="70"/>
      <c r="E1046410" s="70"/>
      <c r="F1046410" s="70"/>
      <c r="G1046410" s="70"/>
      <c r="H1046410" s="70"/>
      <c r="I1046410" s="70"/>
      <c r="J1046410" s="70"/>
    </row>
    <row r="1046411" s="37" customFormat="1" customHeight="1" spans="1:10">
      <c r="A1046411" s="70"/>
      <c r="B1046411" s="70"/>
      <c r="C1046411" s="70"/>
      <c r="D1046411" s="70"/>
      <c r="E1046411" s="70"/>
      <c r="F1046411" s="70"/>
      <c r="G1046411" s="70"/>
      <c r="H1046411" s="70"/>
      <c r="I1046411" s="70"/>
      <c r="J1046411" s="70"/>
    </row>
    <row r="1046412" s="37" customFormat="1" customHeight="1" spans="1:10">
      <c r="A1046412" s="70"/>
      <c r="B1046412" s="70"/>
      <c r="C1046412" s="70"/>
      <c r="D1046412" s="70"/>
      <c r="E1046412" s="70"/>
      <c r="F1046412" s="70"/>
      <c r="G1046412" s="70"/>
      <c r="H1046412" s="70"/>
      <c r="I1046412" s="70"/>
      <c r="J1046412" s="70"/>
    </row>
    <row r="1046413" s="37" customFormat="1" customHeight="1" spans="1:10">
      <c r="A1046413" s="70"/>
      <c r="B1046413" s="70"/>
      <c r="C1046413" s="70"/>
      <c r="D1046413" s="70"/>
      <c r="E1046413" s="70"/>
      <c r="F1046413" s="70"/>
      <c r="G1046413" s="70"/>
      <c r="H1046413" s="70"/>
      <c r="I1046413" s="70"/>
      <c r="J1046413" s="70"/>
    </row>
    <row r="1046414" s="37" customFormat="1" customHeight="1" spans="1:10">
      <c r="A1046414" s="70"/>
      <c r="B1046414" s="70"/>
      <c r="C1046414" s="70"/>
      <c r="D1046414" s="70"/>
      <c r="E1046414" s="70"/>
      <c r="F1046414" s="70"/>
      <c r="G1046414" s="70"/>
      <c r="H1046414" s="70"/>
      <c r="I1046414" s="70"/>
      <c r="J1046414" s="70"/>
    </row>
    <row r="1046415" s="37" customFormat="1" customHeight="1" spans="1:10">
      <c r="A1046415" s="70"/>
      <c r="B1046415" s="70"/>
      <c r="C1046415" s="70"/>
      <c r="D1046415" s="70"/>
      <c r="E1046415" s="70"/>
      <c r="F1046415" s="70"/>
      <c r="G1046415" s="70"/>
      <c r="H1046415" s="70"/>
      <c r="I1046415" s="70"/>
      <c r="J1046415" s="70"/>
    </row>
    <row r="1046416" s="37" customFormat="1" customHeight="1" spans="1:10">
      <c r="A1046416" s="70"/>
      <c r="B1046416" s="70"/>
      <c r="C1046416" s="70"/>
      <c r="D1046416" s="70"/>
      <c r="E1046416" s="70"/>
      <c r="F1046416" s="70"/>
      <c r="G1046416" s="70"/>
      <c r="H1046416" s="70"/>
      <c r="I1046416" s="70"/>
      <c r="J1046416" s="70"/>
    </row>
    <row r="1046417" s="37" customFormat="1" customHeight="1" spans="1:10">
      <c r="A1046417" s="70"/>
      <c r="B1046417" s="70"/>
      <c r="C1046417" s="70"/>
      <c r="D1046417" s="70"/>
      <c r="E1046417" s="70"/>
      <c r="F1046417" s="70"/>
      <c r="G1046417" s="70"/>
      <c r="H1046417" s="70"/>
      <c r="I1046417" s="70"/>
      <c r="J1046417" s="70"/>
    </row>
    <row r="1046418" s="37" customFormat="1" customHeight="1" spans="1:10">
      <c r="A1046418" s="70"/>
      <c r="B1046418" s="70"/>
      <c r="C1046418" s="70"/>
      <c r="D1046418" s="70"/>
      <c r="E1046418" s="70"/>
      <c r="F1046418" s="70"/>
      <c r="G1046418" s="70"/>
      <c r="H1046418" s="70"/>
      <c r="I1046418" s="70"/>
      <c r="J1046418" s="70"/>
    </row>
    <row r="1046419" s="37" customFormat="1" customHeight="1" spans="1:10">
      <c r="A1046419" s="70"/>
      <c r="B1046419" s="70"/>
      <c r="C1046419" s="70"/>
      <c r="D1046419" s="70"/>
      <c r="E1046419" s="70"/>
      <c r="F1046419" s="70"/>
      <c r="G1046419" s="70"/>
      <c r="H1046419" s="70"/>
      <c r="I1046419" s="70"/>
      <c r="J1046419" s="70"/>
    </row>
    <row r="1046420" s="37" customFormat="1" customHeight="1" spans="1:10">
      <c r="A1046420" s="70"/>
      <c r="B1046420" s="70"/>
      <c r="C1046420" s="70"/>
      <c r="D1046420" s="70"/>
      <c r="E1046420" s="70"/>
      <c r="F1046420" s="70"/>
      <c r="G1046420" s="70"/>
      <c r="H1046420" s="70"/>
      <c r="I1046420" s="70"/>
      <c r="J1046420" s="70"/>
    </row>
    <row r="1046421" s="37" customFormat="1" customHeight="1" spans="1:10">
      <c r="A1046421" s="70"/>
      <c r="B1046421" s="70"/>
      <c r="C1046421" s="70"/>
      <c r="D1046421" s="70"/>
      <c r="E1046421" s="70"/>
      <c r="F1046421" s="70"/>
      <c r="G1046421" s="70"/>
      <c r="H1046421" s="70"/>
      <c r="I1046421" s="70"/>
      <c r="J1046421" s="70"/>
    </row>
    <row r="1046422" s="37" customFormat="1" customHeight="1" spans="1:10">
      <c r="A1046422" s="70"/>
      <c r="B1046422" s="70"/>
      <c r="C1046422" s="70"/>
      <c r="D1046422" s="70"/>
      <c r="E1046422" s="70"/>
      <c r="F1046422" s="70"/>
      <c r="G1046422" s="70"/>
      <c r="H1046422" s="70"/>
      <c r="I1046422" s="70"/>
      <c r="J1046422" s="70"/>
    </row>
    <row r="1046423" s="37" customFormat="1" customHeight="1" spans="1:10">
      <c r="A1046423" s="70"/>
      <c r="B1046423" s="70"/>
      <c r="C1046423" s="70"/>
      <c r="D1046423" s="70"/>
      <c r="E1046423" s="70"/>
      <c r="F1046423" s="70"/>
      <c r="G1046423" s="70"/>
      <c r="H1046423" s="70"/>
      <c r="I1046423" s="70"/>
      <c r="J1046423" s="70"/>
    </row>
    <row r="1046424" s="37" customFormat="1" customHeight="1" spans="1:10">
      <c r="A1046424" s="70"/>
      <c r="B1046424" s="70"/>
      <c r="C1046424" s="70"/>
      <c r="D1046424" s="70"/>
      <c r="E1046424" s="70"/>
      <c r="F1046424" s="70"/>
      <c r="G1046424" s="70"/>
      <c r="H1046424" s="70"/>
      <c r="I1046424" s="70"/>
      <c r="J1046424" s="70"/>
    </row>
    <row r="1046425" s="37" customFormat="1" customHeight="1" spans="1:10">
      <c r="A1046425" s="70"/>
      <c r="B1046425" s="70"/>
      <c r="C1046425" s="70"/>
      <c r="D1046425" s="70"/>
      <c r="E1046425" s="70"/>
      <c r="F1046425" s="70"/>
      <c r="G1046425" s="70"/>
      <c r="H1046425" s="70"/>
      <c r="I1046425" s="70"/>
      <c r="J1046425" s="70"/>
    </row>
    <row r="1046426" s="37" customFormat="1" customHeight="1" spans="1:10">
      <c r="A1046426" s="70"/>
      <c r="B1046426" s="70"/>
      <c r="C1046426" s="70"/>
      <c r="D1046426" s="70"/>
      <c r="E1046426" s="70"/>
      <c r="F1046426" s="70"/>
      <c r="G1046426" s="70"/>
      <c r="H1046426" s="70"/>
      <c r="I1046426" s="70"/>
      <c r="J1046426" s="70"/>
    </row>
    <row r="1046427" s="37" customFormat="1" customHeight="1" spans="1:10">
      <c r="A1046427" s="70"/>
      <c r="B1046427" s="70"/>
      <c r="C1046427" s="70"/>
      <c r="D1046427" s="70"/>
      <c r="E1046427" s="70"/>
      <c r="F1046427" s="70"/>
      <c r="G1046427" s="70"/>
      <c r="H1046427" s="70"/>
      <c r="I1046427" s="70"/>
      <c r="J1046427" s="70"/>
    </row>
    <row r="1046428" s="37" customFormat="1" customHeight="1" spans="1:10">
      <c r="A1046428" s="70"/>
      <c r="B1046428" s="70"/>
      <c r="C1046428" s="70"/>
      <c r="D1046428" s="70"/>
      <c r="E1046428" s="70"/>
      <c r="F1046428" s="70"/>
      <c r="G1046428" s="70"/>
      <c r="H1046428" s="70"/>
      <c r="I1046428" s="70"/>
      <c r="J1046428" s="70"/>
    </row>
    <row r="1046429" s="37" customFormat="1" customHeight="1" spans="1:10">
      <c r="A1046429" s="70"/>
      <c r="B1046429" s="70"/>
      <c r="C1046429" s="70"/>
      <c r="D1046429" s="70"/>
      <c r="E1046429" s="70"/>
      <c r="F1046429" s="70"/>
      <c r="G1046429" s="70"/>
      <c r="H1046429" s="70"/>
      <c r="I1046429" s="70"/>
      <c r="J1046429" s="70"/>
    </row>
    <row r="1046430" s="37" customFormat="1" customHeight="1" spans="1:10">
      <c r="A1046430" s="70"/>
      <c r="B1046430" s="70"/>
      <c r="C1046430" s="70"/>
      <c r="D1046430" s="70"/>
      <c r="E1046430" s="70"/>
      <c r="F1046430" s="70"/>
      <c r="G1046430" s="70"/>
      <c r="H1046430" s="70"/>
      <c r="I1046430" s="70"/>
      <c r="J1046430" s="70"/>
    </row>
    <row r="1046431" s="37" customFormat="1" customHeight="1" spans="1:10">
      <c r="A1046431" s="70"/>
      <c r="B1046431" s="70"/>
      <c r="C1046431" s="70"/>
      <c r="D1046431" s="70"/>
      <c r="E1046431" s="70"/>
      <c r="F1046431" s="70"/>
      <c r="G1046431" s="70"/>
      <c r="H1046431" s="70"/>
      <c r="I1046431" s="70"/>
      <c r="J1046431" s="70"/>
    </row>
    <row r="1046432" s="37" customFormat="1" customHeight="1" spans="1:10">
      <c r="A1046432" s="70"/>
      <c r="B1046432" s="70"/>
      <c r="C1046432" s="70"/>
      <c r="D1046432" s="70"/>
      <c r="E1046432" s="70"/>
      <c r="F1046432" s="70"/>
      <c r="G1046432" s="70"/>
      <c r="H1046432" s="70"/>
      <c r="I1046432" s="70"/>
      <c r="J1046432" s="70"/>
    </row>
    <row r="1046433" s="37" customFormat="1" customHeight="1" spans="1:10">
      <c r="A1046433" s="70"/>
      <c r="B1046433" s="70"/>
      <c r="C1046433" s="70"/>
      <c r="D1046433" s="70"/>
      <c r="E1046433" s="70"/>
      <c r="F1046433" s="70"/>
      <c r="G1046433" s="70"/>
      <c r="H1046433" s="70"/>
      <c r="I1046433" s="70"/>
      <c r="J1046433" s="70"/>
    </row>
    <row r="1046434" s="37" customFormat="1" customHeight="1" spans="1:10">
      <c r="A1046434" s="70"/>
      <c r="B1046434" s="70"/>
      <c r="C1046434" s="70"/>
      <c r="D1046434" s="70"/>
      <c r="E1046434" s="70"/>
      <c r="F1046434" s="70"/>
      <c r="G1046434" s="70"/>
      <c r="H1046434" s="70"/>
      <c r="I1046434" s="70"/>
      <c r="J1046434" s="70"/>
    </row>
    <row r="1046435" s="37" customFormat="1" customHeight="1" spans="1:10">
      <c r="A1046435" s="70"/>
      <c r="B1046435" s="70"/>
      <c r="C1046435" s="70"/>
      <c r="D1046435" s="70"/>
      <c r="E1046435" s="70"/>
      <c r="F1046435" s="70"/>
      <c r="G1046435" s="70"/>
      <c r="H1046435" s="70"/>
      <c r="I1046435" s="70"/>
      <c r="J1046435" s="70"/>
    </row>
    <row r="1046436" s="37" customFormat="1" customHeight="1" spans="1:10">
      <c r="A1046436" s="70"/>
      <c r="B1046436" s="70"/>
      <c r="C1046436" s="70"/>
      <c r="D1046436" s="70"/>
      <c r="E1046436" s="70"/>
      <c r="F1046436" s="70"/>
      <c r="G1046436" s="70"/>
      <c r="H1046436" s="70"/>
      <c r="I1046436" s="70"/>
      <c r="J1046436" s="70"/>
    </row>
    <row r="1046437" s="37" customFormat="1" customHeight="1" spans="1:10">
      <c r="A1046437" s="70"/>
      <c r="B1046437" s="70"/>
      <c r="C1046437" s="70"/>
      <c r="D1046437" s="70"/>
      <c r="E1046437" s="70"/>
      <c r="F1046437" s="70"/>
      <c r="G1046437" s="70"/>
      <c r="H1046437" s="70"/>
      <c r="I1046437" s="70"/>
      <c r="J1046437" s="70"/>
    </row>
    <row r="1046438" s="37" customFormat="1" customHeight="1" spans="1:10">
      <c r="A1046438" s="70"/>
      <c r="B1046438" s="70"/>
      <c r="C1046438" s="70"/>
      <c r="D1046438" s="70"/>
      <c r="E1046438" s="70"/>
      <c r="F1046438" s="70"/>
      <c r="G1046438" s="70"/>
      <c r="H1046438" s="70"/>
      <c r="I1046438" s="70"/>
      <c r="J1046438" s="70"/>
    </row>
    <row r="1046439" s="37" customFormat="1" customHeight="1" spans="1:10">
      <c r="A1046439" s="70"/>
      <c r="B1046439" s="70"/>
      <c r="C1046439" s="70"/>
      <c r="D1046439" s="70"/>
      <c r="E1046439" s="70"/>
      <c r="F1046439" s="70"/>
      <c r="G1046439" s="70"/>
      <c r="H1046439" s="70"/>
      <c r="I1046439" s="70"/>
      <c r="J1046439" s="70"/>
    </row>
    <row r="1046440" s="37" customFormat="1" customHeight="1" spans="1:10">
      <c r="A1046440" s="70"/>
      <c r="B1046440" s="70"/>
      <c r="C1046440" s="70"/>
      <c r="D1046440" s="70"/>
      <c r="E1046440" s="70"/>
      <c r="F1046440" s="70"/>
      <c r="G1046440" s="70"/>
      <c r="H1046440" s="70"/>
      <c r="I1046440" s="70"/>
      <c r="J1046440" s="70"/>
    </row>
    <row r="1046441" s="37" customFormat="1" customHeight="1" spans="1:10">
      <c r="A1046441" s="70"/>
      <c r="B1046441" s="70"/>
      <c r="C1046441" s="70"/>
      <c r="D1046441" s="70"/>
      <c r="E1046441" s="70"/>
      <c r="F1046441" s="70"/>
      <c r="G1046441" s="70"/>
      <c r="H1046441" s="70"/>
      <c r="I1046441" s="70"/>
      <c r="J1046441" s="70"/>
    </row>
    <row r="1046442" s="37" customFormat="1" customHeight="1" spans="1:10">
      <c r="A1046442" s="70"/>
      <c r="B1046442" s="70"/>
      <c r="C1046442" s="70"/>
      <c r="D1046442" s="70"/>
      <c r="E1046442" s="70"/>
      <c r="F1046442" s="70"/>
      <c r="G1046442" s="70"/>
      <c r="H1046442" s="70"/>
      <c r="I1046442" s="70"/>
      <c r="J1046442" s="70"/>
    </row>
    <row r="1046443" s="37" customFormat="1" customHeight="1" spans="1:10">
      <c r="A1046443" s="70"/>
      <c r="B1046443" s="70"/>
      <c r="C1046443" s="70"/>
      <c r="D1046443" s="70"/>
      <c r="E1046443" s="70"/>
      <c r="F1046443" s="70"/>
      <c r="G1046443" s="70"/>
      <c r="H1046443" s="70"/>
      <c r="I1046443" s="70"/>
      <c r="J1046443" s="70"/>
    </row>
    <row r="1046444" s="37" customFormat="1" customHeight="1" spans="1:10">
      <c r="A1046444" s="70"/>
      <c r="B1046444" s="70"/>
      <c r="C1046444" s="70"/>
      <c r="D1046444" s="70"/>
      <c r="E1046444" s="70"/>
      <c r="F1046444" s="70"/>
      <c r="G1046444" s="70"/>
      <c r="H1046444" s="70"/>
      <c r="I1046444" s="70"/>
      <c r="J1046444" s="70"/>
    </row>
    <row r="1046445" s="37" customFormat="1" customHeight="1" spans="1:10">
      <c r="A1046445" s="70"/>
      <c r="B1046445" s="70"/>
      <c r="C1046445" s="70"/>
      <c r="D1046445" s="70"/>
      <c r="E1046445" s="70"/>
      <c r="F1046445" s="70"/>
      <c r="G1046445" s="70"/>
      <c r="H1046445" s="70"/>
      <c r="I1046445" s="70"/>
      <c r="J1046445" s="70"/>
    </row>
    <row r="1046446" s="37" customFormat="1" customHeight="1" spans="1:10">
      <c r="A1046446" s="70"/>
      <c r="B1046446" s="70"/>
      <c r="C1046446" s="70"/>
      <c r="D1046446" s="70"/>
      <c r="E1046446" s="70"/>
      <c r="F1046446" s="70"/>
      <c r="G1046446" s="70"/>
      <c r="H1046446" s="70"/>
      <c r="I1046446" s="70"/>
      <c r="J1046446" s="70"/>
    </row>
    <row r="1046447" s="37" customFormat="1" customHeight="1" spans="1:10">
      <c r="A1046447" s="70"/>
      <c r="B1046447" s="70"/>
      <c r="C1046447" s="70"/>
      <c r="D1046447" s="70"/>
      <c r="E1046447" s="70"/>
      <c r="F1046447" s="70"/>
      <c r="G1046447" s="70"/>
      <c r="H1046447" s="70"/>
      <c r="I1046447" s="70"/>
      <c r="J1046447" s="70"/>
    </row>
    <row r="1046448" s="37" customFormat="1" customHeight="1" spans="1:10">
      <c r="A1046448" s="70"/>
      <c r="B1046448" s="70"/>
      <c r="C1046448" s="70"/>
      <c r="D1046448" s="70"/>
      <c r="E1046448" s="70"/>
      <c r="F1046448" s="70"/>
      <c r="G1046448" s="70"/>
      <c r="H1046448" s="70"/>
      <c r="I1046448" s="70"/>
      <c r="J1046448" s="70"/>
    </row>
    <row r="1046449" s="37" customFormat="1" customHeight="1" spans="1:10">
      <c r="A1046449" s="70"/>
      <c r="B1046449" s="70"/>
      <c r="C1046449" s="70"/>
      <c r="D1046449" s="70"/>
      <c r="E1046449" s="70"/>
      <c r="F1046449" s="70"/>
      <c r="G1046449" s="70"/>
      <c r="H1046449" s="70"/>
      <c r="I1046449" s="70"/>
      <c r="J1046449" s="70"/>
    </row>
    <row r="1046450" s="37" customFormat="1" customHeight="1" spans="1:10">
      <c r="A1046450" s="70"/>
      <c r="B1046450" s="70"/>
      <c r="C1046450" s="70"/>
      <c r="D1046450" s="70"/>
      <c r="E1046450" s="70"/>
      <c r="F1046450" s="70"/>
      <c r="G1046450" s="70"/>
      <c r="H1046450" s="70"/>
      <c r="I1046450" s="70"/>
      <c r="J1046450" s="70"/>
    </row>
    <row r="1046451" s="37" customFormat="1" customHeight="1" spans="1:10">
      <c r="A1046451" s="70"/>
      <c r="B1046451" s="70"/>
      <c r="C1046451" s="70"/>
      <c r="D1046451" s="70"/>
      <c r="E1046451" s="70"/>
      <c r="F1046451" s="70"/>
      <c r="G1046451" s="70"/>
      <c r="H1046451" s="70"/>
      <c r="I1046451" s="70"/>
      <c r="J1046451" s="70"/>
    </row>
    <row r="1046452" s="37" customFormat="1" customHeight="1" spans="1:10">
      <c r="A1046452" s="70"/>
      <c r="B1046452" s="70"/>
      <c r="C1046452" s="70"/>
      <c r="D1046452" s="70"/>
      <c r="E1046452" s="70"/>
      <c r="F1046452" s="70"/>
      <c r="G1046452" s="70"/>
      <c r="H1046452" s="70"/>
      <c r="I1046452" s="70"/>
      <c r="J1046452" s="70"/>
    </row>
    <row r="1046453" s="37" customFormat="1" customHeight="1" spans="1:10">
      <c r="A1046453" s="70"/>
      <c r="B1046453" s="70"/>
      <c r="C1046453" s="70"/>
      <c r="D1046453" s="70"/>
      <c r="E1046453" s="70"/>
      <c r="F1046453" s="70"/>
      <c r="G1046453" s="70"/>
      <c r="H1046453" s="70"/>
      <c r="I1046453" s="70"/>
      <c r="J1046453" s="70"/>
    </row>
    <row r="1046454" s="37" customFormat="1" customHeight="1" spans="1:10">
      <c r="A1046454" s="70"/>
      <c r="B1046454" s="70"/>
      <c r="C1046454" s="70"/>
      <c r="D1046454" s="70"/>
      <c r="E1046454" s="70"/>
      <c r="F1046454" s="70"/>
      <c r="G1046454" s="70"/>
      <c r="H1046454" s="70"/>
      <c r="I1046454" s="70"/>
      <c r="J1046454" s="70"/>
    </row>
    <row r="1046455" s="37" customFormat="1" customHeight="1" spans="1:10">
      <c r="A1046455" s="70"/>
      <c r="B1046455" s="70"/>
      <c r="C1046455" s="70"/>
      <c r="D1046455" s="70"/>
      <c r="E1046455" s="70"/>
      <c r="F1046455" s="70"/>
      <c r="G1046455" s="70"/>
      <c r="H1046455" s="70"/>
      <c r="I1046455" s="70"/>
      <c r="J1046455" s="70"/>
    </row>
    <row r="1046456" s="37" customFormat="1" customHeight="1" spans="1:10">
      <c r="A1046456" s="70"/>
      <c r="B1046456" s="70"/>
      <c r="C1046456" s="70"/>
      <c r="D1046456" s="70"/>
      <c r="E1046456" s="70"/>
      <c r="F1046456" s="70"/>
      <c r="G1046456" s="70"/>
      <c r="H1046456" s="70"/>
      <c r="I1046456" s="70"/>
      <c r="J1046456" s="70"/>
    </row>
    <row r="1046457" s="37" customFormat="1" customHeight="1" spans="1:10">
      <c r="A1046457" s="70"/>
      <c r="B1046457" s="70"/>
      <c r="C1046457" s="70"/>
      <c r="D1046457" s="70"/>
      <c r="E1046457" s="70"/>
      <c r="F1046457" s="70"/>
      <c r="G1046457" s="70"/>
      <c r="H1046457" s="70"/>
      <c r="I1046457" s="70"/>
      <c r="J1046457" s="70"/>
    </row>
    <row r="1046458" s="37" customFormat="1" customHeight="1" spans="1:10">
      <c r="A1046458" s="70"/>
      <c r="B1046458" s="70"/>
      <c r="C1046458" s="70"/>
      <c r="D1046458" s="70"/>
      <c r="E1046458" s="70"/>
      <c r="F1046458" s="70"/>
      <c r="G1046458" s="70"/>
      <c r="H1046458" s="70"/>
      <c r="I1046458" s="70"/>
      <c r="J1046458" s="70"/>
    </row>
    <row r="1046459" s="37" customFormat="1" customHeight="1" spans="1:10">
      <c r="A1046459" s="70"/>
      <c r="B1046459" s="70"/>
      <c r="C1046459" s="70"/>
      <c r="D1046459" s="70"/>
      <c r="E1046459" s="70"/>
      <c r="F1046459" s="70"/>
      <c r="G1046459" s="70"/>
      <c r="H1046459" s="70"/>
      <c r="I1046459" s="70"/>
      <c r="J1046459" s="70"/>
    </row>
    <row r="1046460" s="37" customFormat="1" customHeight="1" spans="1:10">
      <c r="A1046460" s="70"/>
      <c r="B1046460" s="70"/>
      <c r="C1046460" s="70"/>
      <c r="D1046460" s="70"/>
      <c r="E1046460" s="70"/>
      <c r="F1046460" s="70"/>
      <c r="G1046460" s="70"/>
      <c r="H1046460" s="70"/>
      <c r="I1046460" s="70"/>
      <c r="J1046460" s="70"/>
    </row>
    <row r="1046461" s="37" customFormat="1" customHeight="1" spans="1:10">
      <c r="A1046461" s="70"/>
      <c r="B1046461" s="70"/>
      <c r="C1046461" s="70"/>
      <c r="D1046461" s="70"/>
      <c r="E1046461" s="70"/>
      <c r="F1046461" s="70"/>
      <c r="G1046461" s="70"/>
      <c r="H1046461" s="70"/>
      <c r="I1046461" s="70"/>
      <c r="J1046461" s="70"/>
    </row>
    <row r="1046462" s="37" customFormat="1" customHeight="1" spans="1:10">
      <c r="A1046462" s="70"/>
      <c r="B1046462" s="70"/>
      <c r="C1046462" s="70"/>
      <c r="D1046462" s="70"/>
      <c r="E1046462" s="70"/>
      <c r="F1046462" s="70"/>
      <c r="G1046462" s="70"/>
      <c r="H1046462" s="70"/>
      <c r="I1046462" s="70"/>
      <c r="J1046462" s="70"/>
    </row>
    <row r="1046463" s="37" customFormat="1" customHeight="1" spans="1:10">
      <c r="A1046463" s="70"/>
      <c r="B1046463" s="70"/>
      <c r="C1046463" s="70"/>
      <c r="D1046463" s="70"/>
      <c r="E1046463" s="70"/>
      <c r="F1046463" s="70"/>
      <c r="G1046463" s="70"/>
      <c r="H1046463" s="70"/>
      <c r="I1046463" s="70"/>
      <c r="J1046463" s="70"/>
    </row>
    <row r="1046464" s="37" customFormat="1" customHeight="1" spans="1:10">
      <c r="A1046464" s="70"/>
      <c r="B1046464" s="70"/>
      <c r="C1046464" s="70"/>
      <c r="D1046464" s="70"/>
      <c r="E1046464" s="70"/>
      <c r="F1046464" s="70"/>
      <c r="G1046464" s="70"/>
      <c r="H1046464" s="70"/>
      <c r="I1046464" s="70"/>
      <c r="J1046464" s="70"/>
    </row>
    <row r="1046465" s="37" customFormat="1" customHeight="1" spans="1:10">
      <c r="A1046465" s="70"/>
      <c r="B1046465" s="70"/>
      <c r="C1046465" s="70"/>
      <c r="D1046465" s="70"/>
      <c r="E1046465" s="70"/>
      <c r="F1046465" s="70"/>
      <c r="G1046465" s="70"/>
      <c r="H1046465" s="70"/>
      <c r="I1046465" s="70"/>
      <c r="J1046465" s="70"/>
    </row>
    <row r="1046466" s="37" customFormat="1" customHeight="1" spans="1:10">
      <c r="A1046466" s="70"/>
      <c r="B1046466" s="70"/>
      <c r="C1046466" s="70"/>
      <c r="D1046466" s="70"/>
      <c r="E1046466" s="70"/>
      <c r="F1046466" s="70"/>
      <c r="G1046466" s="70"/>
      <c r="H1046466" s="70"/>
      <c r="I1046466" s="70"/>
      <c r="J1046466" s="70"/>
    </row>
    <row r="1046467" s="37" customFormat="1" customHeight="1" spans="1:10">
      <c r="A1046467" s="70"/>
      <c r="B1046467" s="70"/>
      <c r="C1046467" s="70"/>
      <c r="D1046467" s="70"/>
      <c r="E1046467" s="70"/>
      <c r="F1046467" s="70"/>
      <c r="G1046467" s="70"/>
      <c r="H1046467" s="70"/>
      <c r="I1046467" s="70"/>
      <c r="J1046467" s="70"/>
    </row>
    <row r="1046468" s="37" customFormat="1" customHeight="1" spans="1:10">
      <c r="A1046468" s="70"/>
      <c r="B1046468" s="70"/>
      <c r="C1046468" s="70"/>
      <c r="D1046468" s="70"/>
      <c r="E1046468" s="70"/>
      <c r="F1046468" s="70"/>
      <c r="G1046468" s="70"/>
      <c r="H1046468" s="70"/>
      <c r="I1046468" s="70"/>
      <c r="J1046468" s="70"/>
    </row>
    <row r="1046469" s="37" customFormat="1" customHeight="1" spans="1:10">
      <c r="A1046469" s="70"/>
      <c r="B1046469" s="70"/>
      <c r="C1046469" s="70"/>
      <c r="D1046469" s="70"/>
      <c r="E1046469" s="70"/>
      <c r="F1046469" s="70"/>
      <c r="G1046469" s="70"/>
      <c r="H1046469" s="70"/>
      <c r="I1046469" s="70"/>
      <c r="J1046469" s="70"/>
    </row>
    <row r="1046470" s="37" customFormat="1" customHeight="1" spans="1:10">
      <c r="A1046470" s="70"/>
      <c r="B1046470" s="70"/>
      <c r="C1046470" s="70"/>
      <c r="D1046470" s="70"/>
      <c r="E1046470" s="70"/>
      <c r="F1046470" s="70"/>
      <c r="G1046470" s="70"/>
      <c r="H1046470" s="70"/>
      <c r="I1046470" s="70"/>
      <c r="J1046470" s="70"/>
    </row>
    <row r="1046471" s="37" customFormat="1" customHeight="1" spans="1:10">
      <c r="A1046471" s="70"/>
      <c r="B1046471" s="70"/>
      <c r="C1046471" s="70"/>
      <c r="D1046471" s="70"/>
      <c r="E1046471" s="70"/>
      <c r="F1046471" s="70"/>
      <c r="G1046471" s="70"/>
      <c r="H1046471" s="70"/>
      <c r="I1046471" s="70"/>
      <c r="J1046471" s="70"/>
    </row>
    <row r="1046472" s="37" customFormat="1" customHeight="1" spans="1:10">
      <c r="A1046472" s="70"/>
      <c r="B1046472" s="70"/>
      <c r="C1046472" s="70"/>
      <c r="D1046472" s="70"/>
      <c r="E1046472" s="70"/>
      <c r="F1046472" s="70"/>
      <c r="G1046472" s="70"/>
      <c r="H1046472" s="70"/>
      <c r="I1046472" s="70"/>
      <c r="J1046472" s="70"/>
    </row>
    <row r="1046473" s="37" customFormat="1" customHeight="1" spans="1:10">
      <c r="A1046473" s="70"/>
      <c r="B1046473" s="70"/>
      <c r="C1046473" s="70"/>
      <c r="D1046473" s="70"/>
      <c r="E1046473" s="70"/>
      <c r="F1046473" s="70"/>
      <c r="G1046473" s="70"/>
      <c r="H1046473" s="70"/>
      <c r="I1046473" s="70"/>
      <c r="J1046473" s="70"/>
    </row>
    <row r="1046474" s="37" customFormat="1" customHeight="1" spans="1:10">
      <c r="A1046474" s="70"/>
      <c r="B1046474" s="70"/>
      <c r="C1046474" s="70"/>
      <c r="D1046474" s="70"/>
      <c r="E1046474" s="70"/>
      <c r="F1046474" s="70"/>
      <c r="G1046474" s="70"/>
      <c r="H1046474" s="70"/>
      <c r="I1046474" s="70"/>
      <c r="J1046474" s="70"/>
    </row>
    <row r="1046475" s="37" customFormat="1" customHeight="1" spans="1:10">
      <c r="A1046475" s="70"/>
      <c r="B1046475" s="70"/>
      <c r="C1046475" s="70"/>
      <c r="D1046475" s="70"/>
      <c r="E1046475" s="70"/>
      <c r="F1046475" s="70"/>
      <c r="G1046475" s="70"/>
      <c r="H1046475" s="70"/>
      <c r="I1046475" s="70"/>
      <c r="J1046475" s="70"/>
    </row>
    <row r="1046476" s="37" customFormat="1" customHeight="1" spans="1:10">
      <c r="A1046476" s="70"/>
      <c r="B1046476" s="70"/>
      <c r="C1046476" s="70"/>
      <c r="D1046476" s="70"/>
      <c r="E1046476" s="70"/>
      <c r="F1046476" s="70"/>
      <c r="G1046476" s="70"/>
      <c r="H1046476" s="70"/>
      <c r="I1046476" s="70"/>
      <c r="J1046476" s="70"/>
    </row>
    <row r="1046477" s="37" customFormat="1" customHeight="1" spans="1:10">
      <c r="A1046477" s="70"/>
      <c r="B1046477" s="70"/>
      <c r="C1046477" s="70"/>
      <c r="D1046477" s="70"/>
      <c r="E1046477" s="70"/>
      <c r="F1046477" s="70"/>
      <c r="G1046477" s="70"/>
      <c r="H1046477" s="70"/>
      <c r="I1046477" s="70"/>
      <c r="J1046477" s="70"/>
    </row>
    <row r="1046478" s="37" customFormat="1" customHeight="1" spans="1:10">
      <c r="A1046478" s="70"/>
      <c r="B1046478" s="70"/>
      <c r="C1046478" s="70"/>
      <c r="D1046478" s="70"/>
      <c r="E1046478" s="70"/>
      <c r="F1046478" s="70"/>
      <c r="G1046478" s="70"/>
      <c r="H1046478" s="70"/>
      <c r="I1046478" s="70"/>
      <c r="J1046478" s="70"/>
    </row>
    <row r="1046479" s="37" customFormat="1" customHeight="1" spans="1:10">
      <c r="A1046479" s="70"/>
      <c r="B1046479" s="70"/>
      <c r="C1046479" s="70"/>
      <c r="D1046479" s="70"/>
      <c r="E1046479" s="70"/>
      <c r="F1046479" s="70"/>
      <c r="G1046479" s="70"/>
      <c r="H1046479" s="70"/>
      <c r="I1046479" s="70"/>
      <c r="J1046479" s="70"/>
    </row>
    <row r="1046480" s="37" customFormat="1" customHeight="1" spans="1:10">
      <c r="A1046480" s="70"/>
      <c r="B1046480" s="70"/>
      <c r="C1046480" s="70"/>
      <c r="D1046480" s="70"/>
      <c r="E1046480" s="70"/>
      <c r="F1046480" s="70"/>
      <c r="G1046480" s="70"/>
      <c r="H1046480" s="70"/>
      <c r="I1046480" s="70"/>
      <c r="J1046480" s="70"/>
    </row>
    <row r="1046481" s="37" customFormat="1" customHeight="1" spans="1:10">
      <c r="A1046481" s="70"/>
      <c r="B1046481" s="70"/>
      <c r="C1046481" s="70"/>
      <c r="D1046481" s="70"/>
      <c r="E1046481" s="70"/>
      <c r="F1046481" s="70"/>
      <c r="G1046481" s="70"/>
      <c r="H1046481" s="70"/>
      <c r="I1046481" s="70"/>
      <c r="J1046481" s="70"/>
    </row>
    <row r="1046482" s="37" customFormat="1" customHeight="1" spans="1:10">
      <c r="A1046482" s="70"/>
      <c r="B1046482" s="70"/>
      <c r="C1046482" s="70"/>
      <c r="D1046482" s="70"/>
      <c r="E1046482" s="70"/>
      <c r="F1046482" s="70"/>
      <c r="G1046482" s="70"/>
      <c r="H1046482" s="70"/>
      <c r="I1046482" s="70"/>
      <c r="J1046482" s="70"/>
    </row>
    <row r="1046483" s="37" customFormat="1" customHeight="1" spans="1:10">
      <c r="A1046483" s="70"/>
      <c r="B1046483" s="70"/>
      <c r="C1046483" s="70"/>
      <c r="D1046483" s="70"/>
      <c r="E1046483" s="70"/>
      <c r="F1046483" s="70"/>
      <c r="G1046483" s="70"/>
      <c r="H1046483" s="70"/>
      <c r="I1046483" s="70"/>
      <c r="J1046483" s="70"/>
    </row>
    <row r="1046484" s="37" customFormat="1" customHeight="1" spans="1:10">
      <c r="A1046484" s="70"/>
      <c r="B1046484" s="70"/>
      <c r="C1046484" s="70"/>
      <c r="D1046484" s="70"/>
      <c r="E1046484" s="70"/>
      <c r="F1046484" s="70"/>
      <c r="G1046484" s="70"/>
      <c r="H1046484" s="70"/>
      <c r="I1046484" s="70"/>
      <c r="J1046484" s="70"/>
    </row>
    <row r="1046485" s="37" customFormat="1" customHeight="1" spans="1:10">
      <c r="A1046485" s="70"/>
      <c r="B1046485" s="70"/>
      <c r="C1046485" s="70"/>
      <c r="D1046485" s="70"/>
      <c r="E1046485" s="70"/>
      <c r="F1046485" s="70"/>
      <c r="G1046485" s="70"/>
      <c r="H1046485" s="70"/>
      <c r="I1046485" s="70"/>
      <c r="J1046485" s="70"/>
    </row>
    <row r="1046486" s="37" customFormat="1" customHeight="1" spans="1:10">
      <c r="A1046486" s="70"/>
      <c r="B1046486" s="70"/>
      <c r="C1046486" s="70"/>
      <c r="D1046486" s="70"/>
      <c r="E1046486" s="70"/>
      <c r="F1046486" s="70"/>
      <c r="G1046486" s="70"/>
      <c r="H1046486" s="70"/>
      <c r="I1046486" s="70"/>
      <c r="J1046486" s="70"/>
    </row>
    <row r="1046487" s="37" customFormat="1" customHeight="1" spans="1:10">
      <c r="A1046487" s="70"/>
      <c r="B1046487" s="70"/>
      <c r="C1046487" s="70"/>
      <c r="D1046487" s="70"/>
      <c r="E1046487" s="70"/>
      <c r="F1046487" s="70"/>
      <c r="G1046487" s="70"/>
      <c r="H1046487" s="70"/>
      <c r="I1046487" s="70"/>
      <c r="J1046487" s="70"/>
    </row>
    <row r="1046488" s="37" customFormat="1" customHeight="1" spans="1:10">
      <c r="A1046488" s="70"/>
      <c r="B1046488" s="70"/>
      <c r="C1046488" s="70"/>
      <c r="D1046488" s="70"/>
      <c r="E1046488" s="70"/>
      <c r="F1046488" s="70"/>
      <c r="G1046488" s="70"/>
      <c r="H1046488" s="70"/>
      <c r="I1046488" s="70"/>
      <c r="J1046488" s="70"/>
    </row>
    <row r="1046489" s="37" customFormat="1" customHeight="1" spans="1:10">
      <c r="A1046489" s="70"/>
      <c r="B1046489" s="70"/>
      <c r="C1046489" s="70"/>
      <c r="D1046489" s="70"/>
      <c r="E1046489" s="70"/>
      <c r="F1046489" s="70"/>
      <c r="G1046489" s="70"/>
      <c r="H1046489" s="70"/>
      <c r="I1046489" s="70"/>
      <c r="J1046489" s="70"/>
    </row>
    <row r="1046490" s="37" customFormat="1" customHeight="1" spans="1:10">
      <c r="A1046490" s="70"/>
      <c r="B1046490" s="70"/>
      <c r="C1046490" s="70"/>
      <c r="D1046490" s="70"/>
      <c r="E1046490" s="70"/>
      <c r="F1046490" s="70"/>
      <c r="G1046490" s="70"/>
      <c r="H1046490" s="70"/>
      <c r="I1046490" s="70"/>
      <c r="J1046490" s="70"/>
    </row>
    <row r="1046491" s="37" customFormat="1" customHeight="1" spans="1:10">
      <c r="A1046491" s="70"/>
      <c r="B1046491" s="70"/>
      <c r="C1046491" s="70"/>
      <c r="D1046491" s="70"/>
      <c r="E1046491" s="70"/>
      <c r="F1046491" s="70"/>
      <c r="G1046491" s="70"/>
      <c r="H1046491" s="70"/>
      <c r="I1046491" s="70"/>
      <c r="J1046491" s="70"/>
    </row>
    <row r="1046492" s="37" customFormat="1" customHeight="1" spans="1:10">
      <c r="A1046492" s="70"/>
      <c r="B1046492" s="70"/>
      <c r="C1046492" s="70"/>
      <c r="D1046492" s="70"/>
      <c r="E1046492" s="70"/>
      <c r="F1046492" s="70"/>
      <c r="G1046492" s="70"/>
      <c r="H1046492" s="70"/>
      <c r="I1046492" s="70"/>
      <c r="J1046492" s="70"/>
    </row>
    <row r="1046493" s="37" customFormat="1" customHeight="1" spans="1:10">
      <c r="A1046493" s="70"/>
      <c r="B1046493" s="70"/>
      <c r="C1046493" s="70"/>
      <c r="D1046493" s="70"/>
      <c r="E1046493" s="70"/>
      <c r="F1046493" s="70"/>
      <c r="G1046493" s="70"/>
      <c r="H1046493" s="70"/>
      <c r="I1046493" s="70"/>
      <c r="J1046493" s="70"/>
    </row>
    <row r="1046494" s="37" customFormat="1" customHeight="1" spans="1:10">
      <c r="A1046494" s="70"/>
      <c r="B1046494" s="70"/>
      <c r="C1046494" s="70"/>
      <c r="D1046494" s="70"/>
      <c r="E1046494" s="70"/>
      <c r="F1046494" s="70"/>
      <c r="G1046494" s="70"/>
      <c r="H1046494" s="70"/>
      <c r="I1046494" s="70"/>
      <c r="J1046494" s="70"/>
    </row>
    <row r="1046495" s="37" customFormat="1" customHeight="1" spans="1:10">
      <c r="A1046495" s="70"/>
      <c r="B1046495" s="70"/>
      <c r="C1046495" s="70"/>
      <c r="D1046495" s="70"/>
      <c r="E1046495" s="70"/>
      <c r="F1046495" s="70"/>
      <c r="G1046495" s="70"/>
      <c r="H1046495" s="70"/>
      <c r="I1046495" s="70"/>
      <c r="J1046495" s="70"/>
    </row>
    <row r="1046496" s="37" customFormat="1" customHeight="1" spans="1:10">
      <c r="A1046496" s="70"/>
      <c r="B1046496" s="70"/>
      <c r="C1046496" s="70"/>
      <c r="D1046496" s="70"/>
      <c r="E1046496" s="70"/>
      <c r="F1046496" s="70"/>
      <c r="G1046496" s="70"/>
      <c r="H1046496" s="70"/>
      <c r="I1046496" s="70"/>
      <c r="J1046496" s="70"/>
    </row>
    <row r="1046497" s="37" customFormat="1" customHeight="1" spans="1:10">
      <c r="A1046497" s="70"/>
      <c r="B1046497" s="70"/>
      <c r="C1046497" s="70"/>
      <c r="D1046497" s="70"/>
      <c r="E1046497" s="70"/>
      <c r="F1046497" s="70"/>
      <c r="G1046497" s="70"/>
      <c r="H1046497" s="70"/>
      <c r="I1046497" s="70"/>
      <c r="J1046497" s="70"/>
    </row>
    <row r="1046498" s="37" customFormat="1" customHeight="1" spans="1:10">
      <c r="A1046498" s="70"/>
      <c r="B1046498" s="70"/>
      <c r="C1046498" s="70"/>
      <c r="D1046498" s="70"/>
      <c r="E1046498" s="70"/>
      <c r="F1046498" s="70"/>
      <c r="G1046498" s="70"/>
      <c r="H1046498" s="70"/>
      <c r="I1046498" s="70"/>
      <c r="J1046498" s="70"/>
    </row>
    <row r="1046499" s="37" customFormat="1" customHeight="1" spans="1:10">
      <c r="A1046499" s="70"/>
      <c r="B1046499" s="70"/>
      <c r="C1046499" s="70"/>
      <c r="D1046499" s="70"/>
      <c r="E1046499" s="70"/>
      <c r="F1046499" s="70"/>
      <c r="G1046499" s="70"/>
      <c r="H1046499" s="70"/>
      <c r="I1046499" s="70"/>
      <c r="J1046499" s="70"/>
    </row>
    <row r="1046500" s="37" customFormat="1" customHeight="1" spans="1:10">
      <c r="A1046500" s="70"/>
      <c r="B1046500" s="70"/>
      <c r="C1046500" s="70"/>
      <c r="D1046500" s="70"/>
      <c r="E1046500" s="70"/>
      <c r="F1046500" s="70"/>
      <c r="G1046500" s="70"/>
      <c r="H1046500" s="70"/>
      <c r="I1046500" s="70"/>
      <c r="J1046500" s="70"/>
    </row>
    <row r="1046501" s="37" customFormat="1" customHeight="1" spans="1:10">
      <c r="A1046501" s="70"/>
      <c r="B1046501" s="70"/>
      <c r="C1046501" s="70"/>
      <c r="D1046501" s="70"/>
      <c r="E1046501" s="70"/>
      <c r="F1046501" s="70"/>
      <c r="G1046501" s="70"/>
      <c r="H1046501" s="70"/>
      <c r="I1046501" s="70"/>
      <c r="J1046501" s="70"/>
    </row>
    <row r="1046502" s="37" customFormat="1" customHeight="1" spans="1:10">
      <c r="A1046502" s="70"/>
      <c r="B1046502" s="70"/>
      <c r="C1046502" s="70"/>
      <c r="D1046502" s="70"/>
      <c r="E1046502" s="70"/>
      <c r="F1046502" s="70"/>
      <c r="G1046502" s="70"/>
      <c r="H1046502" s="70"/>
      <c r="I1046502" s="70"/>
      <c r="J1046502" s="70"/>
    </row>
    <row r="1046503" s="37" customFormat="1" customHeight="1" spans="1:10">
      <c r="A1046503" s="70"/>
      <c r="B1046503" s="70"/>
      <c r="C1046503" s="70"/>
      <c r="D1046503" s="70"/>
      <c r="E1046503" s="70"/>
      <c r="F1046503" s="70"/>
      <c r="G1046503" s="70"/>
      <c r="H1046503" s="70"/>
      <c r="I1046503" s="70"/>
      <c r="J1046503" s="70"/>
    </row>
    <row r="1046504" s="37" customFormat="1" customHeight="1" spans="1:10">
      <c r="A1046504" s="70"/>
      <c r="B1046504" s="70"/>
      <c r="C1046504" s="70"/>
      <c r="D1046504" s="70"/>
      <c r="E1046504" s="70"/>
      <c r="F1046504" s="70"/>
      <c r="G1046504" s="70"/>
      <c r="H1046504" s="70"/>
      <c r="I1046504" s="70"/>
      <c r="J1046504" s="70"/>
    </row>
    <row r="1046505" s="37" customFormat="1" customHeight="1" spans="1:10">
      <c r="A1046505" s="70"/>
      <c r="B1046505" s="70"/>
      <c r="C1046505" s="70"/>
      <c r="D1046505" s="70"/>
      <c r="E1046505" s="70"/>
      <c r="F1046505" s="70"/>
      <c r="G1046505" s="70"/>
      <c r="H1046505" s="70"/>
      <c r="I1046505" s="70"/>
      <c r="J1046505" s="70"/>
    </row>
    <row r="1046506" s="37" customFormat="1" customHeight="1" spans="1:10">
      <c r="A1046506" s="70"/>
      <c r="B1046506" s="70"/>
      <c r="C1046506" s="70"/>
      <c r="D1046506" s="70"/>
      <c r="E1046506" s="70"/>
      <c r="F1046506" s="70"/>
      <c r="G1046506" s="70"/>
      <c r="H1046506" s="70"/>
      <c r="I1046506" s="70"/>
      <c r="J1046506" s="70"/>
    </row>
    <row r="1046507" s="37" customFormat="1" customHeight="1" spans="1:10">
      <c r="A1046507" s="70"/>
      <c r="B1046507" s="70"/>
      <c r="C1046507" s="70"/>
      <c r="D1046507" s="70"/>
      <c r="E1046507" s="70"/>
      <c r="F1046507" s="70"/>
      <c r="G1046507" s="70"/>
      <c r="H1046507" s="70"/>
      <c r="I1046507" s="70"/>
      <c r="J1046507" s="70"/>
    </row>
    <row r="1046508" s="37" customFormat="1" customHeight="1" spans="1:10">
      <c r="A1046508" s="70"/>
      <c r="B1046508" s="70"/>
      <c r="C1046508" s="70"/>
      <c r="D1046508" s="70"/>
      <c r="E1046508" s="70"/>
      <c r="F1046508" s="70"/>
      <c r="G1046508" s="70"/>
      <c r="H1046508" s="70"/>
      <c r="I1046508" s="70"/>
      <c r="J1046508" s="70"/>
    </row>
    <row r="1046509" s="37" customFormat="1" customHeight="1" spans="1:10">
      <c r="A1046509" s="70"/>
      <c r="B1046509" s="70"/>
      <c r="C1046509" s="70"/>
      <c r="D1046509" s="70"/>
      <c r="E1046509" s="70"/>
      <c r="F1046509" s="70"/>
      <c r="G1046509" s="70"/>
      <c r="H1046509" s="70"/>
      <c r="I1046509" s="70"/>
      <c r="J1046509" s="70"/>
    </row>
    <row r="1046510" s="37" customFormat="1" customHeight="1" spans="1:10">
      <c r="A1046510" s="70"/>
      <c r="B1046510" s="70"/>
      <c r="C1046510" s="70"/>
      <c r="D1046510" s="70"/>
      <c r="E1046510" s="70"/>
      <c r="F1046510" s="70"/>
      <c r="G1046510" s="70"/>
      <c r="H1046510" s="70"/>
      <c r="I1046510" s="70"/>
      <c r="J1046510" s="70"/>
    </row>
    <row r="1046511" s="37" customFormat="1" customHeight="1" spans="1:10">
      <c r="A1046511" s="70"/>
      <c r="B1046511" s="70"/>
      <c r="C1046511" s="70"/>
      <c r="D1046511" s="70"/>
      <c r="E1046511" s="70"/>
      <c r="F1046511" s="70"/>
      <c r="G1046511" s="70"/>
      <c r="H1046511" s="70"/>
      <c r="I1046511" s="70"/>
      <c r="J1046511" s="70"/>
    </row>
    <row r="1046512" s="37" customFormat="1" customHeight="1" spans="1:10">
      <c r="A1046512" s="70"/>
      <c r="B1046512" s="70"/>
      <c r="C1046512" s="70"/>
      <c r="D1046512" s="70"/>
      <c r="E1046512" s="70"/>
      <c r="F1046512" s="70"/>
      <c r="G1046512" s="70"/>
      <c r="H1046512" s="70"/>
      <c r="I1046512" s="70"/>
      <c r="J1046512" s="70"/>
    </row>
    <row r="1046513" s="37" customFormat="1" customHeight="1" spans="1:10">
      <c r="A1046513" s="70"/>
      <c r="B1046513" s="70"/>
      <c r="C1046513" s="70"/>
      <c r="D1046513" s="70"/>
      <c r="E1046513" s="70"/>
      <c r="F1046513" s="70"/>
      <c r="G1046513" s="70"/>
      <c r="H1046513" s="70"/>
      <c r="I1046513" s="70"/>
      <c r="J1046513" s="70"/>
    </row>
    <row r="1046514" s="37" customFormat="1" customHeight="1" spans="1:10">
      <c r="A1046514" s="70"/>
      <c r="B1046514" s="70"/>
      <c r="C1046514" s="70"/>
      <c r="D1046514" s="70"/>
      <c r="E1046514" s="70"/>
      <c r="F1046514" s="70"/>
      <c r="G1046514" s="70"/>
      <c r="H1046514" s="70"/>
      <c r="I1046514" s="70"/>
      <c r="J1046514" s="70"/>
    </row>
    <row r="1046515" s="37" customFormat="1" customHeight="1" spans="1:10">
      <c r="A1046515" s="70"/>
      <c r="B1046515" s="70"/>
      <c r="C1046515" s="70"/>
      <c r="D1046515" s="70"/>
      <c r="E1046515" s="70"/>
      <c r="F1046515" s="70"/>
      <c r="G1046515" s="70"/>
      <c r="H1046515" s="70"/>
      <c r="I1046515" s="70"/>
      <c r="J1046515" s="70"/>
    </row>
    <row r="1046516" s="37" customFormat="1" customHeight="1" spans="1:10">
      <c r="A1046516" s="70"/>
      <c r="B1046516" s="70"/>
      <c r="C1046516" s="70"/>
      <c r="D1046516" s="70"/>
      <c r="E1046516" s="70"/>
      <c r="F1046516" s="70"/>
      <c r="G1046516" s="70"/>
      <c r="H1046516" s="70"/>
      <c r="I1046516" s="70"/>
      <c r="J1046516" s="70"/>
    </row>
    <row r="1046517" s="37" customFormat="1" customHeight="1" spans="1:10">
      <c r="A1046517" s="70"/>
      <c r="B1046517" s="70"/>
      <c r="C1046517" s="70"/>
      <c r="D1046517" s="70"/>
      <c r="E1046517" s="70"/>
      <c r="F1046517" s="70"/>
      <c r="G1046517" s="70"/>
      <c r="H1046517" s="70"/>
      <c r="I1046517" s="70"/>
      <c r="J1046517" s="70"/>
    </row>
    <row r="1046518" s="37" customFormat="1" customHeight="1" spans="1:10">
      <c r="A1046518" s="70"/>
      <c r="B1046518" s="70"/>
      <c r="C1046518" s="70"/>
      <c r="D1046518" s="70"/>
      <c r="E1046518" s="70"/>
      <c r="F1046518" s="70"/>
      <c r="G1046518" s="70"/>
      <c r="H1046518" s="70"/>
      <c r="I1046518" s="70"/>
      <c r="J1046518" s="70"/>
    </row>
    <row r="1046519" s="37" customFormat="1" customHeight="1" spans="1:10">
      <c r="A1046519" s="70"/>
      <c r="B1046519" s="70"/>
      <c r="C1046519" s="70"/>
      <c r="D1046519" s="70"/>
      <c r="E1046519" s="70"/>
      <c r="F1046519" s="70"/>
      <c r="G1046519" s="70"/>
      <c r="H1046519" s="70"/>
      <c r="I1046519" s="70"/>
      <c r="J1046519" s="70"/>
    </row>
    <row r="1046520" s="37" customFormat="1" customHeight="1" spans="1:10">
      <c r="A1046520" s="70"/>
      <c r="B1046520" s="70"/>
      <c r="C1046520" s="70"/>
      <c r="D1046520" s="70"/>
      <c r="E1046520" s="70"/>
      <c r="F1046520" s="70"/>
      <c r="G1046520" s="70"/>
      <c r="H1046520" s="70"/>
      <c r="I1046520" s="70"/>
      <c r="J1046520" s="70"/>
    </row>
    <row r="1046521" s="37" customFormat="1" customHeight="1" spans="1:10">
      <c r="A1046521" s="70"/>
      <c r="B1046521" s="70"/>
      <c r="C1046521" s="70"/>
      <c r="D1046521" s="70"/>
      <c r="E1046521" s="70"/>
      <c r="F1046521" s="70"/>
      <c r="G1046521" s="70"/>
      <c r="H1046521" s="70"/>
      <c r="I1046521" s="70"/>
      <c r="J1046521" s="70"/>
    </row>
    <row r="1046522" s="37" customFormat="1" customHeight="1" spans="1:10">
      <c r="A1046522" s="70"/>
      <c r="B1046522" s="70"/>
      <c r="C1046522" s="70"/>
      <c r="D1046522" s="70"/>
      <c r="E1046522" s="70"/>
      <c r="F1046522" s="70"/>
      <c r="G1046522" s="70"/>
      <c r="H1046522" s="70"/>
      <c r="I1046522" s="70"/>
      <c r="J1046522" s="70"/>
    </row>
    <row r="1046523" s="37" customFormat="1" customHeight="1" spans="1:10">
      <c r="A1046523" s="70"/>
      <c r="B1046523" s="70"/>
      <c r="C1046523" s="70"/>
      <c r="D1046523" s="70"/>
      <c r="E1046523" s="70"/>
      <c r="F1046523" s="70"/>
      <c r="G1046523" s="70"/>
      <c r="H1046523" s="70"/>
      <c r="I1046523" s="70"/>
      <c r="J1046523" s="70"/>
    </row>
    <row r="1046524" s="37" customFormat="1" customHeight="1" spans="1:10">
      <c r="A1046524" s="70"/>
      <c r="B1046524" s="70"/>
      <c r="C1046524" s="70"/>
      <c r="D1046524" s="70"/>
      <c r="E1046524" s="70"/>
      <c r="F1046524" s="70"/>
      <c r="G1046524" s="70"/>
      <c r="H1046524" s="70"/>
      <c r="I1046524" s="70"/>
      <c r="J1046524" s="70"/>
    </row>
    <row r="1046525" s="37" customFormat="1" customHeight="1" spans="1:10">
      <c r="A1046525" s="70"/>
      <c r="B1046525" s="70"/>
      <c r="C1046525" s="70"/>
      <c r="D1046525" s="70"/>
      <c r="E1046525" s="70"/>
      <c r="F1046525" s="70"/>
      <c r="G1046525" s="70"/>
      <c r="H1046525" s="70"/>
      <c r="I1046525" s="70"/>
      <c r="J1046525" s="70"/>
    </row>
    <row r="1046526" s="37" customFormat="1" customHeight="1" spans="1:10">
      <c r="A1046526" s="70"/>
      <c r="B1046526" s="70"/>
      <c r="C1046526" s="70"/>
      <c r="D1046526" s="70"/>
      <c r="E1046526" s="70"/>
      <c r="F1046526" s="70"/>
      <c r="G1046526" s="70"/>
      <c r="H1046526" s="70"/>
      <c r="I1046526" s="70"/>
      <c r="J1046526" s="70"/>
    </row>
    <row r="1046527" s="37" customFormat="1" customHeight="1" spans="1:10">
      <c r="A1046527" s="70"/>
      <c r="B1046527" s="70"/>
      <c r="C1046527" s="70"/>
      <c r="D1046527" s="70"/>
      <c r="E1046527" s="70"/>
      <c r="F1046527" s="70"/>
      <c r="G1046527" s="70"/>
      <c r="H1046527" s="70"/>
      <c r="I1046527" s="70"/>
      <c r="J1046527" s="70"/>
    </row>
    <row r="1046528" s="37" customFormat="1" customHeight="1" spans="1:10">
      <c r="A1046528" s="70"/>
      <c r="B1046528" s="70"/>
      <c r="C1046528" s="70"/>
      <c r="D1046528" s="70"/>
      <c r="E1046528" s="70"/>
      <c r="F1046528" s="70"/>
      <c r="G1046528" s="70"/>
      <c r="H1046528" s="70"/>
      <c r="I1046528" s="70"/>
      <c r="J1046528" s="70"/>
    </row>
    <row r="1046529" s="37" customFormat="1" customHeight="1" spans="1:10">
      <c r="A1046529" s="70"/>
      <c r="B1046529" s="70"/>
      <c r="C1046529" s="70"/>
      <c r="D1046529" s="70"/>
      <c r="E1046529" s="70"/>
      <c r="F1046529" s="70"/>
      <c r="G1046529" s="70"/>
      <c r="H1046529" s="70"/>
      <c r="I1046529" s="70"/>
      <c r="J1046529" s="70"/>
    </row>
    <row r="1046530" s="37" customFormat="1" customHeight="1" spans="1:10">
      <c r="A1046530" s="70"/>
      <c r="B1046530" s="70"/>
      <c r="C1046530" s="70"/>
      <c r="D1046530" s="70"/>
      <c r="E1046530" s="70"/>
      <c r="F1046530" s="70"/>
      <c r="G1046530" s="70"/>
      <c r="H1046530" s="70"/>
      <c r="I1046530" s="70"/>
      <c r="J1046530" s="70"/>
    </row>
    <row r="1046531" s="37" customFormat="1" customHeight="1" spans="1:10">
      <c r="A1046531" s="70"/>
      <c r="B1046531" s="70"/>
      <c r="C1046531" s="70"/>
      <c r="D1046531" s="70"/>
      <c r="E1046531" s="70"/>
      <c r="F1046531" s="70"/>
      <c r="G1046531" s="70"/>
      <c r="H1046531" s="70"/>
      <c r="I1046531" s="70"/>
      <c r="J1046531" s="70"/>
    </row>
    <row r="1046532" s="37" customFormat="1" customHeight="1" spans="1:10">
      <c r="A1046532" s="70"/>
      <c r="B1046532" s="70"/>
      <c r="C1046532" s="70"/>
      <c r="D1046532" s="70"/>
      <c r="E1046532" s="70"/>
      <c r="F1046532" s="70"/>
      <c r="G1046532" s="70"/>
      <c r="H1046532" s="70"/>
      <c r="I1046532" s="70"/>
      <c r="J1046532" s="70"/>
    </row>
    <row r="1046533" s="37" customFormat="1" customHeight="1" spans="1:10">
      <c r="A1046533" s="70"/>
      <c r="B1046533" s="70"/>
      <c r="C1046533" s="70"/>
      <c r="D1046533" s="70"/>
      <c r="E1046533" s="70"/>
      <c r="F1046533" s="70"/>
      <c r="G1046533" s="70"/>
      <c r="H1046533" s="70"/>
      <c r="I1046533" s="70"/>
      <c r="J1046533" s="70"/>
    </row>
    <row r="1046534" s="37" customFormat="1" customHeight="1" spans="1:10">
      <c r="A1046534" s="70"/>
      <c r="B1046534" s="70"/>
      <c r="C1046534" s="70"/>
      <c r="D1046534" s="70"/>
      <c r="E1046534" s="70"/>
      <c r="F1046534" s="70"/>
      <c r="G1046534" s="70"/>
      <c r="H1046534" s="70"/>
      <c r="I1046534" s="70"/>
      <c r="J1046534" s="70"/>
    </row>
    <row r="1046535" s="37" customFormat="1" customHeight="1" spans="1:10">
      <c r="A1046535" s="70"/>
      <c r="B1046535" s="70"/>
      <c r="C1046535" s="70"/>
      <c r="D1046535" s="70"/>
      <c r="E1046535" s="70"/>
      <c r="F1046535" s="70"/>
      <c r="G1046535" s="70"/>
      <c r="H1046535" s="70"/>
      <c r="I1046535" s="70"/>
      <c r="J1046535" s="70"/>
    </row>
    <row r="1046536" s="37" customFormat="1" customHeight="1" spans="1:10">
      <c r="A1046536" s="70"/>
      <c r="B1046536" s="70"/>
      <c r="C1046536" s="70"/>
      <c r="D1046536" s="70"/>
      <c r="E1046536" s="70"/>
      <c r="F1046536" s="70"/>
      <c r="G1046536" s="70"/>
      <c r="H1046536" s="70"/>
      <c r="I1046536" s="70"/>
      <c r="J1046536" s="70"/>
    </row>
    <row r="1046537" s="37" customFormat="1" customHeight="1" spans="1:10">
      <c r="A1046537" s="70"/>
      <c r="B1046537" s="70"/>
      <c r="C1046537" s="70"/>
      <c r="D1046537" s="70"/>
      <c r="E1046537" s="70"/>
      <c r="F1046537" s="70"/>
      <c r="G1046537" s="70"/>
      <c r="H1046537" s="70"/>
      <c r="I1046537" s="70"/>
      <c r="J1046537" s="70"/>
    </row>
    <row r="1046538" s="37" customFormat="1" customHeight="1" spans="1:10">
      <c r="A1046538" s="70"/>
      <c r="B1046538" s="70"/>
      <c r="C1046538" s="70"/>
      <c r="D1046538" s="70"/>
      <c r="E1046538" s="70"/>
      <c r="F1046538" s="70"/>
      <c r="G1046538" s="70"/>
      <c r="H1046538" s="70"/>
      <c r="I1046538" s="70"/>
      <c r="J1046538" s="70"/>
    </row>
    <row r="1046539" s="37" customFormat="1" customHeight="1" spans="1:10">
      <c r="A1046539" s="70"/>
      <c r="B1046539" s="70"/>
      <c r="C1046539" s="70"/>
      <c r="D1046539" s="70"/>
      <c r="E1046539" s="70"/>
      <c r="F1046539" s="70"/>
      <c r="G1046539" s="70"/>
      <c r="H1046539" s="70"/>
      <c r="I1046539" s="70"/>
      <c r="J1046539" s="70"/>
    </row>
    <row r="1046540" s="37" customFormat="1" customHeight="1" spans="1:10">
      <c r="A1046540" s="70"/>
      <c r="B1046540" s="70"/>
      <c r="C1046540" s="70"/>
      <c r="D1046540" s="70"/>
      <c r="E1046540" s="70"/>
      <c r="F1046540" s="70"/>
      <c r="G1046540" s="70"/>
      <c r="H1046540" s="70"/>
      <c r="I1046540" s="70"/>
      <c r="J1046540" s="70"/>
    </row>
    <row r="1046541" s="37" customFormat="1" customHeight="1" spans="1:10">
      <c r="A1046541" s="70"/>
      <c r="B1046541" s="70"/>
      <c r="C1046541" s="70"/>
      <c r="D1046541" s="70"/>
      <c r="E1046541" s="70"/>
      <c r="F1046541" s="70"/>
      <c r="G1046541" s="70"/>
      <c r="H1046541" s="70"/>
      <c r="I1046541" s="70"/>
      <c r="J1046541" s="70"/>
    </row>
    <row r="1046542" s="37" customFormat="1" customHeight="1" spans="1:10">
      <c r="A1046542" s="70"/>
      <c r="B1046542" s="70"/>
      <c r="C1046542" s="70"/>
      <c r="D1046542" s="70"/>
      <c r="E1046542" s="70"/>
      <c r="F1046542" s="70"/>
      <c r="G1046542" s="70"/>
      <c r="H1046542" s="70"/>
      <c r="I1046542" s="70"/>
      <c r="J1046542" s="70"/>
    </row>
    <row r="1046543" s="37" customFormat="1" customHeight="1" spans="1:10">
      <c r="A1046543" s="70"/>
      <c r="B1046543" s="70"/>
      <c r="C1046543" s="70"/>
      <c r="D1046543" s="70"/>
      <c r="E1046543" s="70"/>
      <c r="F1046543" s="70"/>
      <c r="G1046543" s="70"/>
      <c r="H1046543" s="70"/>
      <c r="I1046543" s="70"/>
      <c r="J1046543" s="70"/>
    </row>
    <row r="1046544" s="37" customFormat="1" customHeight="1" spans="1:10">
      <c r="A1046544" s="70"/>
      <c r="B1046544" s="70"/>
      <c r="C1046544" s="70"/>
      <c r="D1046544" s="70"/>
      <c r="E1046544" s="70"/>
      <c r="F1046544" s="70"/>
      <c r="G1046544" s="70"/>
      <c r="H1046544" s="70"/>
      <c r="I1046544" s="70"/>
      <c r="J1046544" s="70"/>
    </row>
    <row r="1046545" s="37" customFormat="1" customHeight="1" spans="1:10">
      <c r="A1046545" s="70"/>
      <c r="B1046545" s="70"/>
      <c r="C1046545" s="70"/>
      <c r="D1046545" s="70"/>
      <c r="E1046545" s="70"/>
      <c r="F1046545" s="70"/>
      <c r="G1046545" s="70"/>
      <c r="H1046545" s="70"/>
      <c r="I1046545" s="70"/>
      <c r="J1046545" s="70"/>
    </row>
    <row r="1046546" s="37" customFormat="1" customHeight="1" spans="1:10">
      <c r="A1046546" s="70"/>
      <c r="B1046546" s="70"/>
      <c r="C1046546" s="70"/>
      <c r="D1046546" s="70"/>
      <c r="E1046546" s="70"/>
      <c r="F1046546" s="70"/>
      <c r="G1046546" s="70"/>
      <c r="H1046546" s="70"/>
      <c r="I1046546" s="70"/>
      <c r="J1046546" s="70"/>
    </row>
    <row r="1046547" s="37" customFormat="1" customHeight="1" spans="1:10">
      <c r="A1046547" s="70"/>
      <c r="B1046547" s="70"/>
      <c r="C1046547" s="70"/>
      <c r="D1046547" s="70"/>
      <c r="E1046547" s="70"/>
      <c r="F1046547" s="70"/>
      <c r="G1046547" s="70"/>
      <c r="H1046547" s="70"/>
      <c r="I1046547" s="70"/>
      <c r="J1046547" s="70"/>
    </row>
    <row r="1046548" s="37" customFormat="1" customHeight="1" spans="1:10">
      <c r="A1046548" s="70"/>
      <c r="B1046548" s="70"/>
      <c r="C1046548" s="70"/>
      <c r="D1046548" s="70"/>
      <c r="E1046548" s="70"/>
      <c r="F1046548" s="70"/>
      <c r="G1046548" s="70"/>
      <c r="H1046548" s="70"/>
      <c r="I1046548" s="70"/>
      <c r="J1046548" s="70"/>
    </row>
    <row r="1046549" s="37" customFormat="1" customHeight="1" spans="1:10">
      <c r="A1046549" s="70"/>
      <c r="B1046549" s="70"/>
      <c r="C1046549" s="70"/>
      <c r="D1046549" s="70"/>
      <c r="E1046549" s="70"/>
      <c r="F1046549" s="70"/>
      <c r="G1046549" s="70"/>
      <c r="H1046549" s="70"/>
      <c r="I1046549" s="70"/>
      <c r="J1046549" s="70"/>
    </row>
    <row r="1046550" s="37" customFormat="1" customHeight="1" spans="1:10">
      <c r="A1046550" s="70"/>
      <c r="B1046550" s="70"/>
      <c r="C1046550" s="70"/>
      <c r="D1046550" s="70"/>
      <c r="E1046550" s="70"/>
      <c r="F1046550" s="70"/>
      <c r="G1046550" s="70"/>
      <c r="H1046550" s="70"/>
      <c r="I1046550" s="70"/>
      <c r="J1046550" s="70"/>
    </row>
    <row r="1046551" s="37" customFormat="1" customHeight="1" spans="1:10">
      <c r="A1046551" s="70"/>
      <c r="B1046551" s="70"/>
      <c r="C1046551" s="70"/>
      <c r="D1046551" s="70"/>
      <c r="E1046551" s="70"/>
      <c r="F1046551" s="70"/>
      <c r="G1046551" s="70"/>
      <c r="H1046551" s="70"/>
      <c r="I1046551" s="70"/>
      <c r="J1046551" s="70"/>
    </row>
    <row r="1046552" s="37" customFormat="1" customHeight="1" spans="1:10">
      <c r="A1046552" s="70"/>
      <c r="B1046552" s="70"/>
      <c r="C1046552" s="70"/>
      <c r="D1046552" s="70"/>
      <c r="E1046552" s="70"/>
      <c r="F1046552" s="70"/>
      <c r="G1046552" s="70"/>
      <c r="H1046552" s="70"/>
      <c r="I1046552" s="70"/>
      <c r="J1046552" s="70"/>
    </row>
    <row r="1046553" s="37" customFormat="1" customHeight="1" spans="1:10">
      <c r="A1046553" s="70"/>
      <c r="B1046553" s="70"/>
      <c r="C1046553" s="70"/>
      <c r="D1046553" s="70"/>
      <c r="E1046553" s="70"/>
      <c r="F1046553" s="70"/>
      <c r="G1046553" s="70"/>
      <c r="H1046553" s="70"/>
      <c r="I1046553" s="70"/>
      <c r="J1046553" s="70"/>
    </row>
    <row r="1046554" s="37" customFormat="1" customHeight="1" spans="1:10">
      <c r="A1046554" s="70"/>
      <c r="B1046554" s="70"/>
      <c r="C1046554" s="70"/>
      <c r="D1046554" s="70"/>
      <c r="E1046554" s="70"/>
      <c r="F1046554" s="70"/>
      <c r="G1046554" s="70"/>
      <c r="H1046554" s="70"/>
      <c r="I1046554" s="70"/>
      <c r="J1046554" s="70"/>
    </row>
    <row r="1046555" s="37" customFormat="1" customHeight="1" spans="1:10">
      <c r="A1046555" s="70"/>
      <c r="B1046555" s="70"/>
      <c r="C1046555" s="70"/>
      <c r="D1046555" s="70"/>
      <c r="E1046555" s="70"/>
      <c r="F1046555" s="70"/>
      <c r="G1046555" s="70"/>
      <c r="H1046555" s="70"/>
      <c r="I1046555" s="70"/>
      <c r="J1046555" s="70"/>
    </row>
    <row r="1046556" s="37" customFormat="1" customHeight="1" spans="1:10">
      <c r="A1046556" s="70"/>
      <c r="B1046556" s="70"/>
      <c r="C1046556" s="70"/>
      <c r="D1046556" s="70"/>
      <c r="E1046556" s="70"/>
      <c r="F1046556" s="70"/>
      <c r="G1046556" s="70"/>
      <c r="H1046556" s="70"/>
      <c r="I1046556" s="70"/>
      <c r="J1046556" s="70"/>
    </row>
    <row r="1046557" s="37" customFormat="1" customHeight="1" spans="1:10">
      <c r="A1046557" s="70"/>
      <c r="B1046557" s="70"/>
      <c r="C1046557" s="70"/>
      <c r="D1046557" s="70"/>
      <c r="E1046557" s="70"/>
      <c r="F1046557" s="70"/>
      <c r="G1046557" s="70"/>
      <c r="H1046557" s="70"/>
      <c r="I1046557" s="70"/>
      <c r="J1046557" s="70"/>
    </row>
    <row r="1046558" s="37" customFormat="1" customHeight="1" spans="1:10">
      <c r="A1046558" s="70"/>
      <c r="B1046558" s="70"/>
      <c r="C1046558" s="70"/>
      <c r="D1046558" s="70"/>
      <c r="E1046558" s="70"/>
      <c r="F1046558" s="70"/>
      <c r="G1046558" s="70"/>
      <c r="H1046558" s="70"/>
      <c r="I1046558" s="70"/>
      <c r="J1046558" s="70"/>
    </row>
    <row r="1046559" s="37" customFormat="1" customHeight="1" spans="1:10">
      <c r="A1046559" s="70"/>
      <c r="B1046559" s="70"/>
      <c r="C1046559" s="70"/>
      <c r="D1046559" s="70"/>
      <c r="E1046559" s="70"/>
      <c r="F1046559" s="70"/>
      <c r="G1046559" s="70"/>
      <c r="H1046559" s="70"/>
      <c r="I1046559" s="70"/>
      <c r="J1046559" s="70"/>
    </row>
    <row r="1046560" s="37" customFormat="1" customHeight="1" spans="1:10">
      <c r="A1046560" s="70"/>
      <c r="B1046560" s="70"/>
      <c r="C1046560" s="70"/>
      <c r="D1046560" s="70"/>
      <c r="E1046560" s="70"/>
      <c r="F1046560" s="70"/>
      <c r="G1046560" s="70"/>
      <c r="H1046560" s="70"/>
      <c r="I1046560" s="70"/>
      <c r="J1046560" s="70"/>
    </row>
    <row r="1046561" s="37" customFormat="1" customHeight="1" spans="1:10">
      <c r="A1046561" s="70"/>
      <c r="B1046561" s="70"/>
      <c r="C1046561" s="70"/>
      <c r="D1046561" s="70"/>
      <c r="E1046561" s="70"/>
      <c r="F1046561" s="70"/>
      <c r="G1046561" s="70"/>
      <c r="H1046561" s="70"/>
      <c r="I1046561" s="70"/>
      <c r="J1046561" s="70"/>
    </row>
    <row r="1046562" s="37" customFormat="1" customHeight="1" spans="1:10">
      <c r="A1046562" s="70"/>
      <c r="B1046562" s="70"/>
      <c r="C1046562" s="70"/>
      <c r="D1046562" s="70"/>
      <c r="E1046562" s="70"/>
      <c r="F1046562" s="70"/>
      <c r="G1046562" s="70"/>
      <c r="H1046562" s="70"/>
      <c r="I1046562" s="70"/>
      <c r="J1046562" s="70"/>
    </row>
    <row r="1046563" s="37" customFormat="1" customHeight="1" spans="1:10">
      <c r="A1046563" s="70"/>
      <c r="B1046563" s="70"/>
      <c r="C1046563" s="70"/>
      <c r="D1046563" s="70"/>
      <c r="E1046563" s="70"/>
      <c r="F1046563" s="70"/>
      <c r="G1046563" s="70"/>
      <c r="H1046563" s="70"/>
      <c r="I1046563" s="70"/>
      <c r="J1046563" s="70"/>
    </row>
    <row r="1046564" s="37" customFormat="1" customHeight="1" spans="1:10">
      <c r="A1046564" s="70"/>
      <c r="B1046564" s="70"/>
      <c r="C1046564" s="70"/>
      <c r="D1046564" s="70"/>
      <c r="E1046564" s="70"/>
      <c r="F1046564" s="70"/>
      <c r="G1046564" s="70"/>
      <c r="H1046564" s="70"/>
      <c r="I1046564" s="70"/>
      <c r="J1046564" s="70"/>
    </row>
    <row r="1046565" s="37" customFormat="1" customHeight="1" spans="1:10">
      <c r="A1046565" s="70"/>
      <c r="B1046565" s="70"/>
      <c r="C1046565" s="70"/>
      <c r="D1046565" s="70"/>
      <c r="E1046565" s="70"/>
      <c r="F1046565" s="70"/>
      <c r="G1046565" s="70"/>
      <c r="H1046565" s="70"/>
      <c r="I1046565" s="70"/>
      <c r="J1046565" s="70"/>
    </row>
    <row r="1046566" s="37" customFormat="1" customHeight="1" spans="1:10">
      <c r="A1046566" s="70"/>
      <c r="B1046566" s="70"/>
      <c r="C1046566" s="70"/>
      <c r="D1046566" s="70"/>
      <c r="E1046566" s="70"/>
      <c r="F1046566" s="70"/>
      <c r="G1046566" s="70"/>
      <c r="H1046566" s="70"/>
      <c r="I1046566" s="70"/>
      <c r="J1046566" s="70"/>
    </row>
    <row r="1046567" s="37" customFormat="1" customHeight="1" spans="1:10">
      <c r="A1046567" s="70"/>
      <c r="B1046567" s="70"/>
      <c r="C1046567" s="70"/>
      <c r="D1046567" s="70"/>
      <c r="E1046567" s="70"/>
      <c r="F1046567" s="70"/>
      <c r="G1046567" s="70"/>
      <c r="H1046567" s="70"/>
      <c r="I1046567" s="70"/>
      <c r="J1046567" s="70"/>
    </row>
    <row r="1046568" s="37" customFormat="1" customHeight="1" spans="1:10">
      <c r="A1046568" s="70"/>
      <c r="B1046568" s="70"/>
      <c r="C1046568" s="70"/>
      <c r="D1046568" s="70"/>
      <c r="E1046568" s="70"/>
      <c r="F1046568" s="70"/>
      <c r="G1046568" s="70"/>
      <c r="H1046568" s="70"/>
      <c r="I1046568" s="70"/>
      <c r="J1046568" s="70"/>
    </row>
    <row r="1046569" s="37" customFormat="1" customHeight="1" spans="1:10">
      <c r="A1046569" s="70"/>
      <c r="B1046569" s="70"/>
      <c r="C1046569" s="70"/>
      <c r="D1046569" s="70"/>
      <c r="E1046569" s="70"/>
      <c r="F1046569" s="70"/>
      <c r="G1046569" s="70"/>
      <c r="H1046569" s="70"/>
      <c r="I1046569" s="70"/>
      <c r="J1046569" s="70"/>
    </row>
    <row r="1046570" s="37" customFormat="1" customHeight="1" spans="1:10">
      <c r="A1046570" s="70"/>
      <c r="B1046570" s="70"/>
      <c r="C1046570" s="70"/>
      <c r="D1046570" s="70"/>
      <c r="E1046570" s="70"/>
      <c r="F1046570" s="70"/>
      <c r="G1046570" s="70"/>
      <c r="H1046570" s="70"/>
      <c r="I1046570" s="70"/>
      <c r="J1046570" s="70"/>
    </row>
    <row r="1046571" s="37" customFormat="1" customHeight="1" spans="1:10">
      <c r="A1046571" s="70"/>
      <c r="B1046571" s="70"/>
      <c r="C1046571" s="70"/>
      <c r="D1046571" s="70"/>
      <c r="E1046571" s="70"/>
      <c r="F1046571" s="70"/>
      <c r="G1046571" s="70"/>
      <c r="H1046571" s="70"/>
      <c r="I1046571" s="70"/>
      <c r="J1046571" s="70"/>
    </row>
    <row r="1046572" s="37" customFormat="1" customHeight="1" spans="1:10">
      <c r="A1046572" s="70"/>
      <c r="B1046572" s="70"/>
      <c r="C1046572" s="70"/>
      <c r="D1046572" s="70"/>
      <c r="E1046572" s="70"/>
      <c r="F1046572" s="70"/>
      <c r="G1046572" s="70"/>
      <c r="H1046572" s="70"/>
      <c r="I1046572" s="70"/>
      <c r="J1046572" s="70"/>
    </row>
    <row r="1046573" s="37" customFormat="1" customHeight="1" spans="1:10">
      <c r="A1046573" s="70"/>
      <c r="B1046573" s="70"/>
      <c r="C1046573" s="70"/>
      <c r="D1046573" s="70"/>
      <c r="E1046573" s="70"/>
      <c r="F1046573" s="70"/>
      <c r="G1046573" s="70"/>
      <c r="H1046573" s="70"/>
      <c r="I1046573" s="70"/>
      <c r="J1046573" s="70"/>
    </row>
    <row r="1046574" s="37" customFormat="1" customHeight="1" spans="1:10">
      <c r="A1046574" s="70"/>
      <c r="B1046574" s="70"/>
      <c r="C1046574" s="70"/>
      <c r="D1046574" s="70"/>
      <c r="E1046574" s="70"/>
      <c r="F1046574" s="70"/>
      <c r="G1046574" s="70"/>
      <c r="H1046574" s="70"/>
      <c r="I1046574" s="70"/>
      <c r="J1046574" s="70"/>
    </row>
    <row r="1046575" s="37" customFormat="1" customHeight="1" spans="1:10">
      <c r="A1046575" s="70"/>
      <c r="B1046575" s="70"/>
      <c r="C1046575" s="70"/>
      <c r="D1046575" s="70"/>
      <c r="E1046575" s="70"/>
      <c r="F1046575" s="70"/>
      <c r="G1046575" s="70"/>
      <c r="H1046575" s="70"/>
      <c r="I1046575" s="70"/>
      <c r="J1046575" s="70"/>
    </row>
    <row r="1046576" s="37" customFormat="1" customHeight="1" spans="1:10">
      <c r="A1046576" s="70"/>
      <c r="B1046576" s="70"/>
      <c r="C1046576" s="70"/>
      <c r="D1046576" s="70"/>
      <c r="E1046576" s="70"/>
      <c r="F1046576" s="70"/>
      <c r="G1046576" s="70"/>
      <c r="H1046576" s="70"/>
      <c r="I1046576" s="70"/>
      <c r="J1046576" s="70"/>
    </row>
    <row r="1046577" s="37" customFormat="1" customHeight="1" spans="1:10">
      <c r="A1046577" s="70"/>
      <c r="B1046577" s="70"/>
      <c r="C1046577" s="70"/>
      <c r="D1046577" s="70"/>
      <c r="E1046577" s="70"/>
      <c r="F1046577" s="70"/>
      <c r="G1046577" s="70"/>
      <c r="H1046577" s="70"/>
      <c r="I1046577" s="70"/>
      <c r="J1046577" s="70"/>
    </row>
    <row r="1046578" s="37" customFormat="1" customHeight="1" spans="1:10">
      <c r="A1046578" s="70"/>
      <c r="B1046578" s="70"/>
      <c r="C1046578" s="70"/>
      <c r="D1046578" s="70"/>
      <c r="E1046578" s="70"/>
      <c r="F1046578" s="70"/>
      <c r="G1046578" s="70"/>
      <c r="H1046578" s="70"/>
      <c r="I1046578" s="70"/>
      <c r="J1046578" s="70"/>
    </row>
    <row r="1046579" s="37" customFormat="1" customHeight="1" spans="1:10">
      <c r="A1046579" s="70"/>
      <c r="B1046579" s="70"/>
      <c r="C1046579" s="70"/>
      <c r="D1046579" s="70"/>
      <c r="E1046579" s="70"/>
      <c r="F1046579" s="70"/>
      <c r="G1046579" s="70"/>
      <c r="H1046579" s="70"/>
      <c r="I1046579" s="70"/>
      <c r="J1046579" s="70"/>
    </row>
    <row r="1046580" s="37" customFormat="1" customHeight="1" spans="1:10">
      <c r="A1046580" s="70"/>
      <c r="B1046580" s="70"/>
      <c r="C1046580" s="70"/>
      <c r="D1046580" s="70"/>
      <c r="E1046580" s="70"/>
      <c r="F1046580" s="70"/>
      <c r="G1046580" s="70"/>
      <c r="H1046580" s="70"/>
      <c r="I1046580" s="70"/>
      <c r="J1046580" s="70"/>
    </row>
    <row r="1046581" s="37" customFormat="1" customHeight="1" spans="1:10">
      <c r="A1046581" s="70"/>
      <c r="B1046581" s="70"/>
      <c r="C1046581" s="70"/>
      <c r="D1046581" s="70"/>
      <c r="E1046581" s="70"/>
      <c r="F1046581" s="70"/>
      <c r="G1046581" s="70"/>
      <c r="H1046581" s="70"/>
      <c r="I1046581" s="70"/>
      <c r="J1046581" s="70"/>
    </row>
    <row r="1046582" s="37" customFormat="1" customHeight="1" spans="1:10">
      <c r="A1046582" s="70"/>
      <c r="B1046582" s="70"/>
      <c r="C1046582" s="70"/>
      <c r="D1046582" s="70"/>
      <c r="E1046582" s="70"/>
      <c r="F1046582" s="70"/>
      <c r="G1046582" s="70"/>
      <c r="H1046582" s="70"/>
      <c r="I1046582" s="70"/>
      <c r="J1046582" s="70"/>
    </row>
    <row r="1046583" s="37" customFormat="1" customHeight="1" spans="1:10">
      <c r="A1046583" s="70"/>
      <c r="B1046583" s="70"/>
      <c r="C1046583" s="70"/>
      <c r="D1046583" s="70"/>
      <c r="E1046583" s="70"/>
      <c r="F1046583" s="70"/>
      <c r="G1046583" s="70"/>
      <c r="H1046583" s="70"/>
      <c r="I1046583" s="70"/>
      <c r="J1046583" s="70"/>
    </row>
    <row r="1046584" s="37" customFormat="1" customHeight="1" spans="1:10">
      <c r="A1046584" s="70"/>
      <c r="B1046584" s="70"/>
      <c r="C1046584" s="70"/>
      <c r="D1046584" s="70"/>
      <c r="E1046584" s="70"/>
      <c r="F1046584" s="70"/>
      <c r="G1046584" s="70"/>
      <c r="H1046584" s="70"/>
      <c r="I1046584" s="70"/>
      <c r="J1046584" s="70"/>
    </row>
    <row r="1046585" s="37" customFormat="1" customHeight="1" spans="1:10">
      <c r="A1046585" s="70"/>
      <c r="B1046585" s="70"/>
      <c r="C1046585" s="70"/>
      <c r="D1046585" s="70"/>
      <c r="E1046585" s="70"/>
      <c r="F1046585" s="70"/>
      <c r="G1046585" s="70"/>
      <c r="H1046585" s="70"/>
      <c r="I1046585" s="70"/>
      <c r="J1046585" s="70"/>
    </row>
    <row r="1046586" s="37" customFormat="1" customHeight="1" spans="1:10">
      <c r="A1046586" s="70"/>
      <c r="B1046586" s="70"/>
      <c r="C1046586" s="70"/>
      <c r="D1046586" s="70"/>
      <c r="E1046586" s="70"/>
      <c r="F1046586" s="70"/>
      <c r="G1046586" s="70"/>
      <c r="H1046586" s="70"/>
      <c r="I1046586" s="70"/>
      <c r="J1046586" s="70"/>
    </row>
    <row r="1046587" s="37" customFormat="1" customHeight="1" spans="1:10">
      <c r="A1046587" s="70"/>
      <c r="B1046587" s="70"/>
      <c r="C1046587" s="70"/>
      <c r="D1046587" s="70"/>
      <c r="E1046587" s="70"/>
      <c r="F1046587" s="70"/>
      <c r="G1046587" s="70"/>
      <c r="H1046587" s="70"/>
      <c r="I1046587" s="70"/>
      <c r="J1046587" s="70"/>
    </row>
    <row r="1046588" s="37" customFormat="1" customHeight="1" spans="1:10">
      <c r="A1046588" s="70"/>
      <c r="B1046588" s="70"/>
      <c r="C1046588" s="70"/>
      <c r="D1046588" s="70"/>
      <c r="E1046588" s="70"/>
      <c r="F1046588" s="70"/>
      <c r="G1046588" s="70"/>
      <c r="H1046588" s="70"/>
      <c r="I1046588" s="70"/>
      <c r="J1046588" s="70"/>
    </row>
    <row r="1046589" s="37" customFormat="1" customHeight="1" spans="1:10">
      <c r="A1046589" s="70"/>
      <c r="B1046589" s="70"/>
      <c r="C1046589" s="70"/>
      <c r="D1046589" s="70"/>
      <c r="E1046589" s="70"/>
      <c r="F1046589" s="70"/>
      <c r="G1046589" s="70"/>
      <c r="H1046589" s="70"/>
      <c r="I1046589" s="70"/>
      <c r="J1046589" s="70"/>
    </row>
    <row r="1046590" s="37" customFormat="1" customHeight="1" spans="1:10">
      <c r="A1046590" s="70"/>
      <c r="B1046590" s="70"/>
      <c r="C1046590" s="70"/>
      <c r="D1046590" s="70"/>
      <c r="E1046590" s="70"/>
      <c r="F1046590" s="70"/>
      <c r="G1046590" s="70"/>
      <c r="H1046590" s="70"/>
      <c r="I1046590" s="70"/>
      <c r="J1046590" s="70"/>
    </row>
    <row r="1046591" s="37" customFormat="1" customHeight="1" spans="1:10">
      <c r="A1046591" s="70"/>
      <c r="B1046591" s="70"/>
      <c r="C1046591" s="70"/>
      <c r="D1046591" s="70"/>
      <c r="E1046591" s="70"/>
      <c r="F1046591" s="70"/>
      <c r="G1046591" s="70"/>
      <c r="H1046591" s="70"/>
      <c r="I1046591" s="70"/>
      <c r="J1046591" s="70"/>
    </row>
    <row r="1046592" s="37" customFormat="1" customHeight="1" spans="1:10">
      <c r="A1046592" s="70"/>
      <c r="B1046592" s="70"/>
      <c r="C1046592" s="70"/>
      <c r="D1046592" s="70"/>
      <c r="E1046592" s="70"/>
      <c r="F1046592" s="70"/>
      <c r="G1046592" s="70"/>
      <c r="H1046592" s="70"/>
      <c r="I1046592" s="70"/>
      <c r="J1046592" s="70"/>
    </row>
    <row r="1046593" s="37" customFormat="1" customHeight="1" spans="1:10">
      <c r="A1046593" s="70"/>
      <c r="B1046593" s="70"/>
      <c r="C1046593" s="70"/>
      <c r="D1046593" s="70"/>
      <c r="E1046593" s="70"/>
      <c r="F1046593" s="70"/>
      <c r="G1046593" s="70"/>
      <c r="H1046593" s="70"/>
      <c r="I1046593" s="70"/>
      <c r="J1046593" s="70"/>
    </row>
    <row r="1046594" s="37" customFormat="1" customHeight="1" spans="1:10">
      <c r="A1046594" s="70"/>
      <c r="B1046594" s="70"/>
      <c r="C1046594" s="70"/>
      <c r="D1046594" s="70"/>
      <c r="E1046594" s="70"/>
      <c r="F1046594" s="70"/>
      <c r="G1046594" s="70"/>
      <c r="H1046594" s="70"/>
      <c r="I1046594" s="70"/>
      <c r="J1046594" s="70"/>
    </row>
    <row r="1046595" s="37" customFormat="1" customHeight="1" spans="1:10">
      <c r="A1046595" s="70"/>
      <c r="B1046595" s="70"/>
      <c r="C1046595" s="70"/>
      <c r="D1046595" s="70"/>
      <c r="E1046595" s="70"/>
      <c r="F1046595" s="70"/>
      <c r="G1046595" s="70"/>
      <c r="H1046595" s="70"/>
      <c r="I1046595" s="70"/>
      <c r="J1046595" s="70"/>
    </row>
    <row r="1046596" s="37" customFormat="1" customHeight="1" spans="1:10">
      <c r="A1046596" s="70"/>
      <c r="B1046596" s="70"/>
      <c r="C1046596" s="70"/>
      <c r="D1046596" s="70"/>
      <c r="E1046596" s="70"/>
      <c r="F1046596" s="70"/>
      <c r="G1046596" s="70"/>
      <c r="H1046596" s="70"/>
      <c r="I1046596" s="70"/>
      <c r="J1046596" s="70"/>
    </row>
    <row r="1046597" s="37" customFormat="1" customHeight="1" spans="1:10">
      <c r="A1046597" s="70"/>
      <c r="B1046597" s="70"/>
      <c r="C1046597" s="70"/>
      <c r="D1046597" s="70"/>
      <c r="E1046597" s="70"/>
      <c r="F1046597" s="70"/>
      <c r="G1046597" s="70"/>
      <c r="H1046597" s="70"/>
      <c r="I1046597" s="70"/>
      <c r="J1046597" s="70"/>
    </row>
    <row r="1046598" s="37" customFormat="1" customHeight="1" spans="1:10">
      <c r="A1046598" s="70"/>
      <c r="B1046598" s="70"/>
      <c r="C1046598" s="70"/>
      <c r="D1046598" s="70"/>
      <c r="E1046598" s="70"/>
      <c r="F1046598" s="70"/>
      <c r="G1046598" s="70"/>
      <c r="H1046598" s="70"/>
      <c r="I1046598" s="70"/>
      <c r="J1046598" s="70"/>
    </row>
    <row r="1046599" s="37" customFormat="1" customHeight="1" spans="1:10">
      <c r="A1046599" s="70"/>
      <c r="B1046599" s="70"/>
      <c r="C1046599" s="70"/>
      <c r="D1046599" s="70"/>
      <c r="E1046599" s="70"/>
      <c r="F1046599" s="70"/>
      <c r="G1046599" s="70"/>
      <c r="H1046599" s="70"/>
      <c r="I1046599" s="70"/>
      <c r="J1046599" s="70"/>
    </row>
    <row r="1046600" s="37" customFormat="1" customHeight="1" spans="1:10">
      <c r="A1046600" s="70"/>
      <c r="B1046600" s="70"/>
      <c r="C1046600" s="70"/>
      <c r="D1046600" s="70"/>
      <c r="E1046600" s="70"/>
      <c r="F1046600" s="70"/>
      <c r="G1046600" s="70"/>
      <c r="H1046600" s="70"/>
      <c r="I1046600" s="70"/>
      <c r="J1046600" s="70"/>
    </row>
    <row r="1046601" s="37" customFormat="1" customHeight="1" spans="1:10">
      <c r="A1046601" s="70"/>
      <c r="B1046601" s="70"/>
      <c r="C1046601" s="70"/>
      <c r="D1046601" s="70"/>
      <c r="E1046601" s="70"/>
      <c r="F1046601" s="70"/>
      <c r="G1046601" s="70"/>
      <c r="H1046601" s="70"/>
      <c r="I1046601" s="70"/>
      <c r="J1046601" s="70"/>
    </row>
    <row r="1046602" s="37" customFormat="1" customHeight="1" spans="1:10">
      <c r="A1046602" s="70"/>
      <c r="B1046602" s="70"/>
      <c r="C1046602" s="70"/>
      <c r="D1046602" s="70"/>
      <c r="E1046602" s="70"/>
      <c r="F1046602" s="70"/>
      <c r="G1046602" s="70"/>
      <c r="H1046602" s="70"/>
      <c r="I1046602" s="70"/>
      <c r="J1046602" s="70"/>
    </row>
    <row r="1046603" s="37" customFormat="1" customHeight="1" spans="1:10">
      <c r="A1046603" s="70"/>
      <c r="B1046603" s="70"/>
      <c r="C1046603" s="70"/>
      <c r="D1046603" s="70"/>
      <c r="E1046603" s="70"/>
      <c r="F1046603" s="70"/>
      <c r="G1046603" s="70"/>
      <c r="H1046603" s="70"/>
      <c r="I1046603" s="70"/>
      <c r="J1046603" s="70"/>
    </row>
    <row r="1046604" s="37" customFormat="1" customHeight="1" spans="1:10">
      <c r="A1046604" s="70"/>
      <c r="B1046604" s="70"/>
      <c r="C1046604" s="70"/>
      <c r="D1046604" s="70"/>
      <c r="E1046604" s="70"/>
      <c r="F1046604" s="70"/>
      <c r="G1046604" s="70"/>
      <c r="H1046604" s="70"/>
      <c r="I1046604" s="70"/>
      <c r="J1046604" s="70"/>
    </row>
    <row r="1046605" s="37" customFormat="1" customHeight="1" spans="1:10">
      <c r="A1046605" s="70"/>
      <c r="B1046605" s="70"/>
      <c r="C1046605" s="70"/>
      <c r="D1046605" s="70"/>
      <c r="E1046605" s="70"/>
      <c r="F1046605" s="70"/>
      <c r="G1046605" s="70"/>
      <c r="H1046605" s="70"/>
      <c r="I1046605" s="70"/>
      <c r="J1046605" s="70"/>
    </row>
    <row r="1046606" s="37" customFormat="1" customHeight="1" spans="1:10">
      <c r="A1046606" s="70"/>
      <c r="B1046606" s="70"/>
      <c r="C1046606" s="70"/>
      <c r="D1046606" s="70"/>
      <c r="E1046606" s="70"/>
      <c r="F1046606" s="70"/>
      <c r="G1046606" s="70"/>
      <c r="H1046606" s="70"/>
      <c r="I1046606" s="70"/>
      <c r="J1046606" s="70"/>
    </row>
    <row r="1046607" s="37" customFormat="1" customHeight="1" spans="1:10">
      <c r="A1046607" s="70"/>
      <c r="B1046607" s="70"/>
      <c r="C1046607" s="70"/>
      <c r="D1046607" s="70"/>
      <c r="E1046607" s="70"/>
      <c r="F1046607" s="70"/>
      <c r="G1046607" s="70"/>
      <c r="H1046607" s="70"/>
      <c r="I1046607" s="70"/>
      <c r="J1046607" s="70"/>
    </row>
    <row r="1046608" s="37" customFormat="1" customHeight="1" spans="1:10">
      <c r="A1046608" s="70"/>
      <c r="B1046608" s="70"/>
      <c r="C1046608" s="70"/>
      <c r="D1046608" s="70"/>
      <c r="E1046608" s="70"/>
      <c r="F1046608" s="70"/>
      <c r="G1046608" s="70"/>
      <c r="H1046608" s="70"/>
      <c r="I1046608" s="70"/>
      <c r="J1046608" s="70"/>
    </row>
    <row r="1046609" s="37" customFormat="1" customHeight="1" spans="1:10">
      <c r="A1046609" s="70"/>
      <c r="B1046609" s="70"/>
      <c r="C1046609" s="70"/>
      <c r="D1046609" s="70"/>
      <c r="E1046609" s="70"/>
      <c r="F1046609" s="70"/>
      <c r="G1046609" s="70"/>
      <c r="H1046609" s="70"/>
      <c r="I1046609" s="70"/>
      <c r="J1046609" s="70"/>
    </row>
    <row r="1046610" s="37" customFormat="1" customHeight="1" spans="1:10">
      <c r="A1046610" s="70"/>
      <c r="B1046610" s="70"/>
      <c r="C1046610" s="70"/>
      <c r="D1046610" s="70"/>
      <c r="E1046610" s="70"/>
      <c r="F1046610" s="70"/>
      <c r="G1046610" s="70"/>
      <c r="H1046610" s="70"/>
      <c r="I1046610" s="70"/>
      <c r="J1046610" s="70"/>
    </row>
    <row r="1046611" s="37" customFormat="1" customHeight="1" spans="1:10">
      <c r="A1046611" s="70"/>
      <c r="B1046611" s="70"/>
      <c r="C1046611" s="70"/>
      <c r="D1046611" s="70"/>
      <c r="E1046611" s="70"/>
      <c r="F1046611" s="70"/>
      <c r="G1046611" s="70"/>
      <c r="H1046611" s="70"/>
      <c r="I1046611" s="70"/>
      <c r="J1046611" s="70"/>
    </row>
    <row r="1046612" s="37" customFormat="1" customHeight="1" spans="1:10">
      <c r="A1046612" s="70"/>
      <c r="B1046612" s="70"/>
      <c r="C1046612" s="70"/>
      <c r="D1046612" s="70"/>
      <c r="E1046612" s="70"/>
      <c r="F1046612" s="70"/>
      <c r="G1046612" s="70"/>
      <c r="H1046612" s="70"/>
      <c r="I1046612" s="70"/>
      <c r="J1046612" s="70"/>
    </row>
    <row r="1046613" s="37" customFormat="1" customHeight="1" spans="1:10">
      <c r="A1046613" s="70"/>
      <c r="B1046613" s="70"/>
      <c r="C1046613" s="70"/>
      <c r="D1046613" s="70"/>
      <c r="E1046613" s="70"/>
      <c r="F1046613" s="70"/>
      <c r="G1046613" s="70"/>
      <c r="H1046613" s="70"/>
      <c r="I1046613" s="70"/>
      <c r="J1046613" s="70"/>
    </row>
    <row r="1046614" s="37" customFormat="1" customHeight="1" spans="1:10">
      <c r="A1046614" s="70"/>
      <c r="B1046614" s="70"/>
      <c r="C1046614" s="70"/>
      <c r="D1046614" s="70"/>
      <c r="E1046614" s="70"/>
      <c r="F1046614" s="70"/>
      <c r="G1046614" s="70"/>
      <c r="H1046614" s="70"/>
      <c r="I1046614" s="70"/>
      <c r="J1046614" s="70"/>
    </row>
    <row r="1046615" s="37" customFormat="1" customHeight="1" spans="1:10">
      <c r="A1046615" s="70"/>
      <c r="B1046615" s="70"/>
      <c r="C1046615" s="70"/>
      <c r="D1046615" s="70"/>
      <c r="E1046615" s="70"/>
      <c r="F1046615" s="70"/>
      <c r="G1046615" s="70"/>
      <c r="H1046615" s="70"/>
      <c r="I1046615" s="70"/>
      <c r="J1046615" s="70"/>
    </row>
    <row r="1046616" s="37" customFormat="1" customHeight="1" spans="1:10">
      <c r="A1046616" s="70"/>
      <c r="B1046616" s="70"/>
      <c r="C1046616" s="70"/>
      <c r="D1046616" s="70"/>
      <c r="E1046616" s="70"/>
      <c r="F1046616" s="70"/>
      <c r="G1046616" s="70"/>
      <c r="H1046616" s="70"/>
      <c r="I1046616" s="70"/>
      <c r="J1046616" s="70"/>
    </row>
    <row r="1046617" s="37" customFormat="1" customHeight="1" spans="1:10">
      <c r="A1046617" s="70"/>
      <c r="B1046617" s="70"/>
      <c r="C1046617" s="70"/>
      <c r="D1046617" s="70"/>
      <c r="E1046617" s="70"/>
      <c r="F1046617" s="70"/>
      <c r="G1046617" s="70"/>
      <c r="H1046617" s="70"/>
      <c r="I1046617" s="70"/>
      <c r="J1046617" s="70"/>
    </row>
    <row r="1046618" s="37" customFormat="1" customHeight="1" spans="1:10">
      <c r="A1046618" s="70"/>
      <c r="B1046618" s="70"/>
      <c r="C1046618" s="70"/>
      <c r="D1046618" s="70"/>
      <c r="E1046618" s="70"/>
      <c r="F1046618" s="70"/>
      <c r="G1046618" s="70"/>
      <c r="H1046618" s="70"/>
      <c r="I1046618" s="70"/>
      <c r="J1046618" s="70"/>
    </row>
    <row r="1046619" s="37" customFormat="1" customHeight="1" spans="1:10">
      <c r="A1046619" s="70"/>
      <c r="B1046619" s="70"/>
      <c r="C1046619" s="70"/>
      <c r="D1046619" s="70"/>
      <c r="E1046619" s="70"/>
      <c r="F1046619" s="70"/>
      <c r="G1046619" s="70"/>
      <c r="H1046619" s="70"/>
      <c r="I1046619" s="70"/>
      <c r="J1046619" s="70"/>
    </row>
    <row r="1046620" s="37" customFormat="1" customHeight="1" spans="1:10">
      <c r="A1046620" s="70"/>
      <c r="B1046620" s="70"/>
      <c r="C1046620" s="70"/>
      <c r="D1046620" s="70"/>
      <c r="E1046620" s="70"/>
      <c r="F1046620" s="70"/>
      <c r="G1046620" s="70"/>
      <c r="H1046620" s="70"/>
      <c r="I1046620" s="70"/>
      <c r="J1046620" s="70"/>
    </row>
    <row r="1046621" s="37" customFormat="1" customHeight="1" spans="1:10">
      <c r="A1046621" s="70"/>
      <c r="B1046621" s="70"/>
      <c r="C1046621" s="70"/>
      <c r="D1046621" s="70"/>
      <c r="E1046621" s="70"/>
      <c r="F1046621" s="70"/>
      <c r="G1046621" s="70"/>
      <c r="H1046621" s="70"/>
      <c r="I1046621" s="70"/>
      <c r="J1046621" s="70"/>
    </row>
    <row r="1046622" s="37" customFormat="1" customHeight="1" spans="1:10">
      <c r="A1046622" s="70"/>
      <c r="B1046622" s="70"/>
      <c r="C1046622" s="70"/>
      <c r="D1046622" s="70"/>
      <c r="E1046622" s="70"/>
      <c r="F1046622" s="70"/>
      <c r="G1046622" s="70"/>
      <c r="H1046622" s="70"/>
      <c r="I1046622" s="70"/>
      <c r="J1046622" s="70"/>
    </row>
    <row r="1046623" s="37" customFormat="1" customHeight="1" spans="1:10">
      <c r="A1046623" s="70"/>
      <c r="B1046623" s="70"/>
      <c r="C1046623" s="70"/>
      <c r="D1046623" s="70"/>
      <c r="E1046623" s="70"/>
      <c r="F1046623" s="70"/>
      <c r="G1046623" s="70"/>
      <c r="H1046623" s="70"/>
      <c r="I1046623" s="70"/>
      <c r="J1046623" s="70"/>
    </row>
    <row r="1046624" s="37" customFormat="1" customHeight="1" spans="1:10">
      <c r="A1046624" s="70"/>
      <c r="B1046624" s="70"/>
      <c r="C1046624" s="70"/>
      <c r="D1046624" s="70"/>
      <c r="E1046624" s="70"/>
      <c r="F1046624" s="70"/>
      <c r="G1046624" s="70"/>
      <c r="H1046624" s="70"/>
      <c r="I1046624" s="70"/>
      <c r="J1046624" s="70"/>
    </row>
    <row r="1046625" s="37" customFormat="1" customHeight="1" spans="1:10">
      <c r="A1046625" s="70"/>
      <c r="B1046625" s="70"/>
      <c r="C1046625" s="70"/>
      <c r="D1046625" s="70"/>
      <c r="E1046625" s="70"/>
      <c r="F1046625" s="70"/>
      <c r="G1046625" s="70"/>
      <c r="H1046625" s="70"/>
      <c r="I1046625" s="70"/>
      <c r="J1046625" s="70"/>
    </row>
    <row r="1046626" s="37" customFormat="1" customHeight="1" spans="1:10">
      <c r="A1046626" s="70"/>
      <c r="B1046626" s="70"/>
      <c r="C1046626" s="70"/>
      <c r="D1046626" s="70"/>
      <c r="E1046626" s="70"/>
      <c r="F1046626" s="70"/>
      <c r="G1046626" s="70"/>
      <c r="H1046626" s="70"/>
      <c r="I1046626" s="70"/>
      <c r="J1046626" s="70"/>
    </row>
    <row r="1046627" s="37" customFormat="1" customHeight="1" spans="1:10">
      <c r="A1046627" s="70"/>
      <c r="B1046627" s="70"/>
      <c r="C1046627" s="70"/>
      <c r="D1046627" s="70"/>
      <c r="E1046627" s="70"/>
      <c r="F1046627" s="70"/>
      <c r="G1046627" s="70"/>
      <c r="H1046627" s="70"/>
      <c r="I1046627" s="70"/>
      <c r="J1046627" s="70"/>
    </row>
    <row r="1046628" s="37" customFormat="1" customHeight="1" spans="1:10">
      <c r="A1046628" s="70"/>
      <c r="B1046628" s="70"/>
      <c r="C1046628" s="70"/>
      <c r="D1046628" s="70"/>
      <c r="E1046628" s="70"/>
      <c r="F1046628" s="70"/>
      <c r="G1046628" s="70"/>
      <c r="H1046628" s="70"/>
      <c r="I1046628" s="70"/>
      <c r="J1046628" s="70"/>
    </row>
    <row r="1046629" s="37" customFormat="1" customHeight="1" spans="1:10">
      <c r="A1046629" s="70"/>
      <c r="B1046629" s="70"/>
      <c r="C1046629" s="70"/>
      <c r="D1046629" s="70"/>
      <c r="E1046629" s="70"/>
      <c r="F1046629" s="70"/>
      <c r="G1046629" s="70"/>
      <c r="H1046629" s="70"/>
      <c r="I1046629" s="70"/>
      <c r="J1046629" s="70"/>
    </row>
    <row r="1046630" s="37" customFormat="1" customHeight="1" spans="1:10">
      <c r="A1046630" s="70"/>
      <c r="B1046630" s="70"/>
      <c r="C1046630" s="70"/>
      <c r="D1046630" s="70"/>
      <c r="E1046630" s="70"/>
      <c r="F1046630" s="70"/>
      <c r="G1046630" s="70"/>
      <c r="H1046630" s="70"/>
      <c r="I1046630" s="70"/>
      <c r="J1046630" s="70"/>
    </row>
    <row r="1046631" s="37" customFormat="1" customHeight="1" spans="1:10">
      <c r="A1046631" s="70"/>
      <c r="B1046631" s="70"/>
      <c r="C1046631" s="70"/>
      <c r="D1046631" s="70"/>
      <c r="E1046631" s="70"/>
      <c r="F1046631" s="70"/>
      <c r="G1046631" s="70"/>
      <c r="H1046631" s="70"/>
      <c r="I1046631" s="70"/>
      <c r="J1046631" s="70"/>
    </row>
    <row r="1046632" s="37" customFormat="1" customHeight="1" spans="1:10">
      <c r="A1046632" s="70"/>
      <c r="B1046632" s="70"/>
      <c r="C1046632" s="70"/>
      <c r="D1046632" s="70"/>
      <c r="E1046632" s="70"/>
      <c r="F1046632" s="70"/>
      <c r="G1046632" s="70"/>
      <c r="H1046632" s="70"/>
      <c r="I1046632" s="70"/>
      <c r="J1046632" s="70"/>
    </row>
    <row r="1046633" s="37" customFormat="1" customHeight="1" spans="1:10">
      <c r="A1046633" s="70"/>
      <c r="B1046633" s="70"/>
      <c r="C1046633" s="70"/>
      <c r="D1046633" s="70"/>
      <c r="E1046633" s="70"/>
      <c r="F1046633" s="70"/>
      <c r="G1046633" s="70"/>
      <c r="H1046633" s="70"/>
      <c r="I1046633" s="70"/>
      <c r="J1046633" s="70"/>
    </row>
    <row r="1046634" s="37" customFormat="1" customHeight="1" spans="1:10">
      <c r="A1046634" s="70"/>
      <c r="B1046634" s="70"/>
      <c r="C1046634" s="70"/>
      <c r="D1046634" s="70"/>
      <c r="E1046634" s="70"/>
      <c r="F1046634" s="70"/>
      <c r="G1046634" s="70"/>
      <c r="H1046634" s="70"/>
      <c r="I1046634" s="70"/>
      <c r="J1046634" s="70"/>
    </row>
    <row r="1046635" s="37" customFormat="1" customHeight="1" spans="1:10">
      <c r="A1046635" s="70"/>
      <c r="B1046635" s="70"/>
      <c r="C1046635" s="70"/>
      <c r="D1046635" s="70"/>
      <c r="E1046635" s="70"/>
      <c r="F1046635" s="70"/>
      <c r="G1046635" s="70"/>
      <c r="H1046635" s="70"/>
      <c r="I1046635" s="70"/>
      <c r="J1046635" s="70"/>
    </row>
    <row r="1046636" s="37" customFormat="1" customHeight="1" spans="1:10">
      <c r="A1046636" s="70"/>
      <c r="B1046636" s="70"/>
      <c r="C1046636" s="70"/>
      <c r="D1046636" s="70"/>
      <c r="E1046636" s="70"/>
      <c r="F1046636" s="70"/>
      <c r="G1046636" s="70"/>
      <c r="H1046636" s="70"/>
      <c r="I1046636" s="70"/>
      <c r="J1046636" s="70"/>
    </row>
    <row r="1046637" s="37" customFormat="1" customHeight="1" spans="1:10">
      <c r="A1046637" s="70"/>
      <c r="B1046637" s="70"/>
      <c r="C1046637" s="70"/>
      <c r="D1046637" s="70"/>
      <c r="E1046637" s="70"/>
      <c r="F1046637" s="70"/>
      <c r="G1046637" s="70"/>
      <c r="H1046637" s="70"/>
      <c r="I1046637" s="70"/>
      <c r="J1046637" s="70"/>
    </row>
    <row r="1046638" s="37" customFormat="1" customHeight="1" spans="1:10">
      <c r="A1046638" s="70"/>
      <c r="B1046638" s="70"/>
      <c r="C1046638" s="70"/>
      <c r="D1046638" s="70"/>
      <c r="E1046638" s="70"/>
      <c r="F1046638" s="70"/>
      <c r="G1046638" s="70"/>
      <c r="H1046638" s="70"/>
      <c r="I1046638" s="70"/>
      <c r="J1046638" s="70"/>
    </row>
    <row r="1046639" s="37" customFormat="1" customHeight="1" spans="1:10">
      <c r="A1046639" s="70"/>
      <c r="B1046639" s="70"/>
      <c r="C1046639" s="70"/>
      <c r="D1046639" s="70"/>
      <c r="E1046639" s="70"/>
      <c r="F1046639" s="70"/>
      <c r="G1046639" s="70"/>
      <c r="H1046639" s="70"/>
      <c r="I1046639" s="70"/>
      <c r="J1046639" s="70"/>
    </row>
    <row r="1046640" s="37" customFormat="1" customHeight="1" spans="1:10">
      <c r="A1046640" s="70"/>
      <c r="B1046640" s="70"/>
      <c r="C1046640" s="70"/>
      <c r="D1046640" s="70"/>
      <c r="E1046640" s="70"/>
      <c r="F1046640" s="70"/>
      <c r="G1046640" s="70"/>
      <c r="H1046640" s="70"/>
      <c r="I1046640" s="70"/>
      <c r="J1046640" s="70"/>
    </row>
    <row r="1046641" s="37" customFormat="1" customHeight="1" spans="1:10">
      <c r="A1046641" s="70"/>
      <c r="B1046641" s="70"/>
      <c r="C1046641" s="70"/>
      <c r="D1046641" s="70"/>
      <c r="E1046641" s="70"/>
      <c r="F1046641" s="70"/>
      <c r="G1046641" s="70"/>
      <c r="H1046641" s="70"/>
      <c r="I1046641" s="70"/>
      <c r="J1046641" s="70"/>
    </row>
    <row r="1046642" s="37" customFormat="1" customHeight="1" spans="1:10">
      <c r="A1046642" s="70"/>
      <c r="B1046642" s="70"/>
      <c r="C1046642" s="70"/>
      <c r="D1046642" s="70"/>
      <c r="E1046642" s="70"/>
      <c r="F1046642" s="70"/>
      <c r="G1046642" s="70"/>
      <c r="H1046642" s="70"/>
      <c r="I1046642" s="70"/>
      <c r="J1046642" s="70"/>
    </row>
    <row r="1046643" s="37" customFormat="1" customHeight="1" spans="1:10">
      <c r="A1046643" s="70"/>
      <c r="B1046643" s="70"/>
      <c r="C1046643" s="70"/>
      <c r="D1046643" s="70"/>
      <c r="E1046643" s="70"/>
      <c r="F1046643" s="70"/>
      <c r="G1046643" s="70"/>
      <c r="H1046643" s="70"/>
      <c r="I1046643" s="70"/>
      <c r="J1046643" s="70"/>
    </row>
    <row r="1046644" s="37" customFormat="1" customHeight="1" spans="1:10">
      <c r="A1046644" s="70"/>
      <c r="B1046644" s="70"/>
      <c r="C1046644" s="70"/>
      <c r="D1046644" s="70"/>
      <c r="E1046644" s="70"/>
      <c r="F1046644" s="70"/>
      <c r="G1046644" s="70"/>
      <c r="H1046644" s="70"/>
      <c r="I1046644" s="70"/>
      <c r="J1046644" s="70"/>
    </row>
    <row r="1046645" s="37" customFormat="1" customHeight="1" spans="1:10">
      <c r="A1046645" s="70"/>
      <c r="B1046645" s="70"/>
      <c r="C1046645" s="70"/>
      <c r="D1046645" s="70"/>
      <c r="E1046645" s="70"/>
      <c r="F1046645" s="70"/>
      <c r="G1046645" s="70"/>
      <c r="H1046645" s="70"/>
      <c r="I1046645" s="70"/>
      <c r="J1046645" s="70"/>
    </row>
    <row r="1046646" s="37" customFormat="1" customHeight="1" spans="1:10">
      <c r="A1046646" s="70"/>
      <c r="B1046646" s="70"/>
      <c r="C1046646" s="70"/>
      <c r="D1046646" s="70"/>
      <c r="E1046646" s="70"/>
      <c r="F1046646" s="70"/>
      <c r="G1046646" s="70"/>
      <c r="H1046646" s="70"/>
      <c r="I1046646" s="70"/>
      <c r="J1046646" s="70"/>
    </row>
    <row r="1046647" s="37" customFormat="1" customHeight="1" spans="1:10">
      <c r="A1046647" s="70"/>
      <c r="B1046647" s="70"/>
      <c r="C1046647" s="70"/>
      <c r="D1046647" s="70"/>
      <c r="E1046647" s="70"/>
      <c r="F1046647" s="70"/>
      <c r="G1046647" s="70"/>
      <c r="H1046647" s="70"/>
      <c r="I1046647" s="70"/>
      <c r="J1046647" s="70"/>
    </row>
    <row r="1046648" s="37" customFormat="1" customHeight="1" spans="1:10">
      <c r="A1046648" s="70"/>
      <c r="B1046648" s="70"/>
      <c r="C1046648" s="70"/>
      <c r="D1046648" s="70"/>
      <c r="E1046648" s="70"/>
      <c r="F1046648" s="70"/>
      <c r="G1046648" s="70"/>
      <c r="H1046648" s="70"/>
      <c r="I1046648" s="70"/>
      <c r="J1046648" s="70"/>
    </row>
    <row r="1046649" s="37" customFormat="1" customHeight="1" spans="1:10">
      <c r="A1046649" s="70"/>
      <c r="B1046649" s="70"/>
      <c r="C1046649" s="70"/>
      <c r="D1046649" s="70"/>
      <c r="E1046649" s="70"/>
      <c r="F1046649" s="70"/>
      <c r="G1046649" s="70"/>
      <c r="H1046649" s="70"/>
      <c r="I1046649" s="70"/>
      <c r="J1046649" s="70"/>
    </row>
    <row r="1046650" s="37" customFormat="1" customHeight="1" spans="1:10">
      <c r="A1046650" s="70"/>
      <c r="B1046650" s="70"/>
      <c r="C1046650" s="70"/>
      <c r="D1046650" s="70"/>
      <c r="E1046650" s="70"/>
      <c r="F1046650" s="70"/>
      <c r="G1046650" s="70"/>
      <c r="H1046650" s="70"/>
      <c r="I1046650" s="70"/>
      <c r="J1046650" s="70"/>
    </row>
    <row r="1046651" s="37" customFormat="1" customHeight="1" spans="1:10">
      <c r="A1046651" s="70"/>
      <c r="B1046651" s="70"/>
      <c r="C1046651" s="70"/>
      <c r="D1046651" s="70"/>
      <c r="E1046651" s="70"/>
      <c r="F1046651" s="70"/>
      <c r="G1046651" s="70"/>
      <c r="H1046651" s="70"/>
      <c r="I1046651" s="70"/>
      <c r="J1046651" s="70"/>
    </row>
    <row r="1046652" s="37" customFormat="1" customHeight="1" spans="1:10">
      <c r="A1046652" s="70"/>
      <c r="B1046652" s="70"/>
      <c r="C1046652" s="70"/>
      <c r="D1046652" s="70"/>
      <c r="E1046652" s="70"/>
      <c r="F1046652" s="70"/>
      <c r="G1046652" s="70"/>
      <c r="H1046652" s="70"/>
      <c r="I1046652" s="70"/>
      <c r="J1046652" s="70"/>
    </row>
    <row r="1046653" s="37" customFormat="1" customHeight="1" spans="1:10">
      <c r="A1046653" s="70"/>
      <c r="B1046653" s="70"/>
      <c r="C1046653" s="70"/>
      <c r="D1046653" s="70"/>
      <c r="E1046653" s="70"/>
      <c r="F1046653" s="70"/>
      <c r="G1046653" s="70"/>
      <c r="H1046653" s="70"/>
      <c r="I1046653" s="70"/>
      <c r="J1046653" s="70"/>
    </row>
    <row r="1046654" s="37" customFormat="1" customHeight="1" spans="1:10">
      <c r="A1046654" s="70"/>
      <c r="B1046654" s="70"/>
      <c r="C1046654" s="70"/>
      <c r="D1046654" s="70"/>
      <c r="E1046654" s="70"/>
      <c r="F1046654" s="70"/>
      <c r="G1046654" s="70"/>
      <c r="H1046654" s="70"/>
      <c r="I1046654" s="70"/>
      <c r="J1046654" s="70"/>
    </row>
    <row r="1046655" s="37" customFormat="1" customHeight="1" spans="1:10">
      <c r="A1046655" s="70"/>
      <c r="B1046655" s="70"/>
      <c r="C1046655" s="70"/>
      <c r="D1046655" s="70"/>
      <c r="E1046655" s="70"/>
      <c r="F1046655" s="70"/>
      <c r="G1046655" s="70"/>
      <c r="H1046655" s="70"/>
      <c r="I1046655" s="70"/>
      <c r="J1046655" s="70"/>
    </row>
    <row r="1046656" s="37" customFormat="1" customHeight="1" spans="1:10">
      <c r="A1046656" s="70"/>
      <c r="B1046656" s="70"/>
      <c r="C1046656" s="70"/>
      <c r="D1046656" s="70"/>
      <c r="E1046656" s="70"/>
      <c r="F1046656" s="70"/>
      <c r="G1046656" s="70"/>
      <c r="H1046656" s="70"/>
      <c r="I1046656" s="70"/>
      <c r="J1046656" s="70"/>
    </row>
    <row r="1046657" s="37" customFormat="1" customHeight="1" spans="1:10">
      <c r="A1046657" s="70"/>
      <c r="B1046657" s="70"/>
      <c r="C1046657" s="70"/>
      <c r="D1046657" s="70"/>
      <c r="E1046657" s="70"/>
      <c r="F1046657" s="70"/>
      <c r="G1046657" s="70"/>
      <c r="H1046657" s="70"/>
      <c r="I1046657" s="70"/>
      <c r="J1046657" s="70"/>
    </row>
    <row r="1046658" s="37" customFormat="1" customHeight="1" spans="1:10">
      <c r="A1046658" s="70"/>
      <c r="B1046658" s="70"/>
      <c r="C1046658" s="70"/>
      <c r="D1046658" s="70"/>
      <c r="E1046658" s="70"/>
      <c r="F1046658" s="70"/>
      <c r="G1046658" s="70"/>
      <c r="H1046658" s="70"/>
      <c r="I1046658" s="70"/>
      <c r="J1046658" s="70"/>
    </row>
    <row r="1046659" s="37" customFormat="1" customHeight="1" spans="1:10">
      <c r="A1046659" s="70"/>
      <c r="B1046659" s="70"/>
      <c r="C1046659" s="70"/>
      <c r="D1046659" s="70"/>
      <c r="E1046659" s="70"/>
      <c r="F1046659" s="70"/>
      <c r="G1046659" s="70"/>
      <c r="H1046659" s="70"/>
      <c r="I1046659" s="70"/>
      <c r="J1046659" s="70"/>
    </row>
    <row r="1046660" s="37" customFormat="1" customHeight="1" spans="1:10">
      <c r="A1046660" s="70"/>
      <c r="B1046660" s="70"/>
      <c r="C1046660" s="70"/>
      <c r="D1046660" s="70"/>
      <c r="E1046660" s="70"/>
      <c r="F1046660" s="70"/>
      <c r="G1046660" s="70"/>
      <c r="H1046660" s="70"/>
      <c r="I1046660" s="70"/>
      <c r="J1046660" s="70"/>
    </row>
    <row r="1046661" s="37" customFormat="1" customHeight="1" spans="1:10">
      <c r="A1046661" s="70"/>
      <c r="B1046661" s="70"/>
      <c r="C1046661" s="70"/>
      <c r="D1046661" s="70"/>
      <c r="E1046661" s="70"/>
      <c r="F1046661" s="70"/>
      <c r="G1046661" s="70"/>
      <c r="H1046661" s="70"/>
      <c r="I1046661" s="70"/>
      <c r="J1046661" s="70"/>
    </row>
    <row r="1046662" s="37" customFormat="1" customHeight="1" spans="1:10">
      <c r="A1046662" s="70"/>
      <c r="B1046662" s="70"/>
      <c r="C1046662" s="70"/>
      <c r="D1046662" s="70"/>
      <c r="E1046662" s="70"/>
      <c r="F1046662" s="70"/>
      <c r="G1046662" s="70"/>
      <c r="H1046662" s="70"/>
      <c r="I1046662" s="70"/>
      <c r="J1046662" s="70"/>
    </row>
    <row r="1046663" s="37" customFormat="1" customHeight="1" spans="1:10">
      <c r="A1046663" s="70"/>
      <c r="B1046663" s="70"/>
      <c r="C1046663" s="70"/>
      <c r="D1046663" s="70"/>
      <c r="E1046663" s="70"/>
      <c r="F1046663" s="70"/>
      <c r="G1046663" s="70"/>
      <c r="H1046663" s="70"/>
      <c r="I1046663" s="70"/>
      <c r="J1046663" s="70"/>
    </row>
    <row r="1046664" s="37" customFormat="1" customHeight="1" spans="1:10">
      <c r="A1046664" s="70"/>
      <c r="B1046664" s="70"/>
      <c r="C1046664" s="70"/>
      <c r="D1046664" s="70"/>
      <c r="E1046664" s="70"/>
      <c r="F1046664" s="70"/>
      <c r="G1046664" s="70"/>
      <c r="H1046664" s="70"/>
      <c r="I1046664" s="70"/>
      <c r="J1046664" s="70"/>
    </row>
    <row r="1046665" s="37" customFormat="1" customHeight="1" spans="1:10">
      <c r="A1046665" s="70"/>
      <c r="B1046665" s="70"/>
      <c r="C1046665" s="70"/>
      <c r="D1046665" s="70"/>
      <c r="E1046665" s="70"/>
      <c r="F1046665" s="70"/>
      <c r="G1046665" s="70"/>
      <c r="H1046665" s="70"/>
      <c r="I1046665" s="70"/>
      <c r="J1046665" s="70"/>
    </row>
    <row r="1046666" s="37" customFormat="1" customHeight="1" spans="1:10">
      <c r="A1046666" s="70"/>
      <c r="B1046666" s="70"/>
      <c r="C1046666" s="70"/>
      <c r="D1046666" s="70"/>
      <c r="E1046666" s="70"/>
      <c r="F1046666" s="70"/>
      <c r="G1046666" s="70"/>
      <c r="H1046666" s="70"/>
      <c r="I1046666" s="70"/>
      <c r="J1046666" s="70"/>
    </row>
    <row r="1046667" s="37" customFormat="1" customHeight="1" spans="1:10">
      <c r="A1046667" s="70"/>
      <c r="B1046667" s="70"/>
      <c r="C1046667" s="70"/>
      <c r="D1046667" s="70"/>
      <c r="E1046667" s="70"/>
      <c r="F1046667" s="70"/>
      <c r="G1046667" s="70"/>
      <c r="H1046667" s="70"/>
      <c r="I1046667" s="70"/>
      <c r="J1046667" s="70"/>
    </row>
    <row r="1046668" s="37" customFormat="1" customHeight="1" spans="1:10">
      <c r="A1046668" s="70"/>
      <c r="B1046668" s="70"/>
      <c r="C1046668" s="70"/>
      <c r="D1046668" s="70"/>
      <c r="E1046668" s="70"/>
      <c r="F1046668" s="70"/>
      <c r="G1046668" s="70"/>
      <c r="H1046668" s="70"/>
      <c r="I1046668" s="70"/>
      <c r="J1046668" s="70"/>
    </row>
    <row r="1046669" s="37" customFormat="1" customHeight="1" spans="1:10">
      <c r="A1046669" s="70"/>
      <c r="B1046669" s="70"/>
      <c r="C1046669" s="70"/>
      <c r="D1046669" s="70"/>
      <c r="E1046669" s="70"/>
      <c r="F1046669" s="70"/>
      <c r="G1046669" s="70"/>
      <c r="H1046669" s="70"/>
      <c r="I1046669" s="70"/>
      <c r="J1046669" s="70"/>
    </row>
    <row r="1046670" s="37" customFormat="1" customHeight="1" spans="1:10">
      <c r="A1046670" s="70"/>
      <c r="B1046670" s="70"/>
      <c r="C1046670" s="70"/>
      <c r="D1046670" s="70"/>
      <c r="E1046670" s="70"/>
      <c r="F1046670" s="70"/>
      <c r="G1046670" s="70"/>
      <c r="H1046670" s="70"/>
      <c r="I1046670" s="70"/>
      <c r="J1046670" s="70"/>
    </row>
    <row r="1046671" s="37" customFormat="1" customHeight="1" spans="1:10">
      <c r="A1046671" s="70"/>
      <c r="B1046671" s="70"/>
      <c r="C1046671" s="70"/>
      <c r="D1046671" s="70"/>
      <c r="E1046671" s="70"/>
      <c r="F1046671" s="70"/>
      <c r="G1046671" s="70"/>
      <c r="H1046671" s="70"/>
      <c r="I1046671" s="70"/>
      <c r="J1046671" s="70"/>
    </row>
    <row r="1046672" s="37" customFormat="1" customHeight="1" spans="1:10">
      <c r="A1046672" s="70"/>
      <c r="B1046672" s="70"/>
      <c r="C1046672" s="70"/>
      <c r="D1046672" s="70"/>
      <c r="E1046672" s="70"/>
      <c r="F1046672" s="70"/>
      <c r="G1046672" s="70"/>
      <c r="H1046672" s="70"/>
      <c r="I1046672" s="70"/>
      <c r="J1046672" s="70"/>
    </row>
    <row r="1046673" s="37" customFormat="1" customHeight="1" spans="1:10">
      <c r="A1046673" s="70"/>
      <c r="B1046673" s="70"/>
      <c r="C1046673" s="70"/>
      <c r="D1046673" s="70"/>
      <c r="E1046673" s="70"/>
      <c r="F1046673" s="70"/>
      <c r="G1046673" s="70"/>
      <c r="H1046673" s="70"/>
      <c r="I1046673" s="70"/>
      <c r="J1046673" s="70"/>
    </row>
    <row r="1046674" s="37" customFormat="1" customHeight="1" spans="1:10">
      <c r="A1046674" s="70"/>
      <c r="B1046674" s="70"/>
      <c r="C1046674" s="70"/>
      <c r="D1046674" s="70"/>
      <c r="E1046674" s="70"/>
      <c r="F1046674" s="70"/>
      <c r="G1046674" s="70"/>
      <c r="H1046674" s="70"/>
      <c r="I1046674" s="70"/>
      <c r="J1046674" s="70"/>
    </row>
    <row r="1046675" s="37" customFormat="1" customHeight="1" spans="1:10">
      <c r="A1046675" s="70"/>
      <c r="B1046675" s="70"/>
      <c r="C1046675" s="70"/>
      <c r="D1046675" s="70"/>
      <c r="E1046675" s="70"/>
      <c r="F1046675" s="70"/>
      <c r="G1046675" s="70"/>
      <c r="H1046675" s="70"/>
      <c r="I1046675" s="70"/>
      <c r="J1046675" s="70"/>
    </row>
    <row r="1046676" s="37" customFormat="1" customHeight="1" spans="1:10">
      <c r="A1046676" s="70"/>
      <c r="B1046676" s="70"/>
      <c r="C1046676" s="70"/>
      <c r="D1046676" s="70"/>
      <c r="E1046676" s="70"/>
      <c r="F1046676" s="70"/>
      <c r="G1046676" s="70"/>
      <c r="H1046676" s="70"/>
      <c r="I1046676" s="70"/>
      <c r="J1046676" s="70"/>
    </row>
    <row r="1046677" s="37" customFormat="1" customHeight="1" spans="1:10">
      <c r="A1046677" s="70"/>
      <c r="B1046677" s="70"/>
      <c r="C1046677" s="70"/>
      <c r="D1046677" s="70"/>
      <c r="E1046677" s="70"/>
      <c r="F1046677" s="70"/>
      <c r="G1046677" s="70"/>
      <c r="H1046677" s="70"/>
      <c r="I1046677" s="70"/>
      <c r="J1046677" s="70"/>
    </row>
    <row r="1046678" s="37" customFormat="1" customHeight="1" spans="1:10">
      <c r="A1046678" s="70"/>
      <c r="B1046678" s="70"/>
      <c r="C1046678" s="70"/>
      <c r="D1046678" s="70"/>
      <c r="E1046678" s="70"/>
      <c r="F1046678" s="70"/>
      <c r="G1046678" s="70"/>
      <c r="H1046678" s="70"/>
      <c r="I1046678" s="70"/>
      <c r="J1046678" s="70"/>
    </row>
    <row r="1046679" s="37" customFormat="1" customHeight="1" spans="1:10">
      <c r="A1046679" s="70"/>
      <c r="B1046679" s="70"/>
      <c r="C1046679" s="70"/>
      <c r="D1046679" s="70"/>
      <c r="E1046679" s="70"/>
      <c r="F1046679" s="70"/>
      <c r="G1046679" s="70"/>
      <c r="H1046679" s="70"/>
      <c r="I1046679" s="70"/>
      <c r="J1046679" s="70"/>
    </row>
    <row r="1046680" s="37" customFormat="1" customHeight="1" spans="1:10">
      <c r="A1046680" s="70"/>
      <c r="B1046680" s="70"/>
      <c r="C1046680" s="70"/>
      <c r="D1046680" s="70"/>
      <c r="E1046680" s="70"/>
      <c r="F1046680" s="70"/>
      <c r="G1046680" s="70"/>
      <c r="H1046680" s="70"/>
      <c r="I1046680" s="70"/>
      <c r="J1046680" s="70"/>
    </row>
    <row r="1046681" s="37" customFormat="1" customHeight="1" spans="1:10">
      <c r="A1046681" s="70"/>
      <c r="B1046681" s="70"/>
      <c r="C1046681" s="70"/>
      <c r="D1046681" s="70"/>
      <c r="E1046681" s="70"/>
      <c r="F1046681" s="70"/>
      <c r="G1046681" s="70"/>
      <c r="H1046681" s="70"/>
      <c r="I1046681" s="70"/>
      <c r="J1046681" s="70"/>
    </row>
    <row r="1046682" s="37" customFormat="1" customHeight="1" spans="1:10">
      <c r="A1046682" s="70"/>
      <c r="B1046682" s="70"/>
      <c r="C1046682" s="70"/>
      <c r="D1046682" s="70"/>
      <c r="E1046682" s="70"/>
      <c r="F1046682" s="70"/>
      <c r="G1046682" s="70"/>
      <c r="H1046682" s="70"/>
      <c r="I1046682" s="70"/>
      <c r="J1046682" s="70"/>
    </row>
    <row r="1046683" s="37" customFormat="1" customHeight="1" spans="1:10">
      <c r="A1046683" s="70"/>
      <c r="B1046683" s="70"/>
      <c r="C1046683" s="70"/>
      <c r="D1046683" s="70"/>
      <c r="E1046683" s="70"/>
      <c r="F1046683" s="70"/>
      <c r="G1046683" s="70"/>
      <c r="H1046683" s="70"/>
      <c r="I1046683" s="70"/>
      <c r="J1046683" s="70"/>
    </row>
    <row r="1046684" s="37" customFormat="1" customHeight="1" spans="1:10">
      <c r="A1046684" s="70"/>
      <c r="B1046684" s="70"/>
      <c r="C1046684" s="70"/>
      <c r="D1046684" s="70"/>
      <c r="E1046684" s="70"/>
      <c r="F1046684" s="70"/>
      <c r="G1046684" s="70"/>
      <c r="H1046684" s="70"/>
      <c r="I1046684" s="70"/>
      <c r="J1046684" s="70"/>
    </row>
    <row r="1046685" s="37" customFormat="1" customHeight="1" spans="1:10">
      <c r="A1046685" s="70"/>
      <c r="B1046685" s="70"/>
      <c r="C1046685" s="70"/>
      <c r="D1046685" s="70"/>
      <c r="E1046685" s="70"/>
      <c r="F1046685" s="70"/>
      <c r="G1046685" s="70"/>
      <c r="H1046685" s="70"/>
      <c r="I1046685" s="70"/>
      <c r="J1046685" s="70"/>
    </row>
    <row r="1046686" s="37" customFormat="1" customHeight="1" spans="1:10">
      <c r="A1046686" s="70"/>
      <c r="B1046686" s="70"/>
      <c r="C1046686" s="70"/>
      <c r="D1046686" s="70"/>
      <c r="E1046686" s="70"/>
      <c r="F1046686" s="70"/>
      <c r="G1046686" s="70"/>
      <c r="H1046686" s="70"/>
      <c r="I1046686" s="70"/>
      <c r="J1046686" s="70"/>
    </row>
    <row r="1046687" s="37" customFormat="1" customHeight="1" spans="1:10">
      <c r="A1046687" s="70"/>
      <c r="B1046687" s="70"/>
      <c r="C1046687" s="70"/>
      <c r="D1046687" s="70"/>
      <c r="E1046687" s="70"/>
      <c r="F1046687" s="70"/>
      <c r="G1046687" s="70"/>
      <c r="H1046687" s="70"/>
      <c r="I1046687" s="70"/>
      <c r="J1046687" s="70"/>
    </row>
    <row r="1046688" s="37" customFormat="1" customHeight="1" spans="1:10">
      <c r="A1046688" s="70"/>
      <c r="B1046688" s="70"/>
      <c r="C1046688" s="70"/>
      <c r="D1046688" s="70"/>
      <c r="E1046688" s="70"/>
      <c r="F1046688" s="70"/>
      <c r="G1046688" s="70"/>
      <c r="H1046688" s="70"/>
      <c r="I1046688" s="70"/>
      <c r="J1046688" s="70"/>
    </row>
    <row r="1046689" s="37" customFormat="1" customHeight="1" spans="1:10">
      <c r="A1046689" s="70"/>
      <c r="B1046689" s="70"/>
      <c r="C1046689" s="70"/>
      <c r="D1046689" s="70"/>
      <c r="E1046689" s="70"/>
      <c r="F1046689" s="70"/>
      <c r="G1046689" s="70"/>
      <c r="H1046689" s="70"/>
      <c r="I1046689" s="70"/>
      <c r="J1046689" s="70"/>
    </row>
    <row r="1046690" s="37" customFormat="1" customHeight="1" spans="1:10">
      <c r="A1046690" s="70"/>
      <c r="B1046690" s="70"/>
      <c r="C1046690" s="70"/>
      <c r="D1046690" s="70"/>
      <c r="E1046690" s="70"/>
      <c r="F1046690" s="70"/>
      <c r="G1046690" s="70"/>
      <c r="H1046690" s="70"/>
      <c r="I1046690" s="70"/>
      <c r="J1046690" s="70"/>
    </row>
    <row r="1046691" s="37" customFormat="1" customHeight="1" spans="1:10">
      <c r="A1046691" s="70"/>
      <c r="B1046691" s="70"/>
      <c r="C1046691" s="70"/>
      <c r="D1046691" s="70"/>
      <c r="E1046691" s="70"/>
      <c r="F1046691" s="70"/>
      <c r="G1046691" s="70"/>
      <c r="H1046691" s="70"/>
      <c r="I1046691" s="70"/>
      <c r="J1046691" s="70"/>
    </row>
    <row r="1046692" s="37" customFormat="1" customHeight="1" spans="1:10">
      <c r="A1046692" s="70"/>
      <c r="B1046692" s="70"/>
      <c r="C1046692" s="70"/>
      <c r="D1046692" s="70"/>
      <c r="E1046692" s="70"/>
      <c r="F1046692" s="70"/>
      <c r="G1046692" s="70"/>
      <c r="H1046692" s="70"/>
      <c r="I1046692" s="70"/>
      <c r="J1046692" s="70"/>
    </row>
    <row r="1046693" s="37" customFormat="1" customHeight="1" spans="1:10">
      <c r="A1046693" s="70"/>
      <c r="B1046693" s="70"/>
      <c r="C1046693" s="70"/>
      <c r="D1046693" s="70"/>
      <c r="E1046693" s="70"/>
      <c r="F1046693" s="70"/>
      <c r="G1046693" s="70"/>
      <c r="H1046693" s="70"/>
      <c r="I1046693" s="70"/>
      <c r="J1046693" s="70"/>
    </row>
    <row r="1046694" s="37" customFormat="1" customHeight="1" spans="1:10">
      <c r="A1046694" s="70"/>
      <c r="B1046694" s="70"/>
      <c r="C1046694" s="70"/>
      <c r="D1046694" s="70"/>
      <c r="E1046694" s="70"/>
      <c r="F1046694" s="70"/>
      <c r="G1046694" s="70"/>
      <c r="H1046694" s="70"/>
      <c r="I1046694" s="70"/>
      <c r="J1046694" s="70"/>
    </row>
    <row r="1046695" s="37" customFormat="1" customHeight="1" spans="1:10">
      <c r="A1046695" s="70"/>
      <c r="B1046695" s="70"/>
      <c r="C1046695" s="70"/>
      <c r="D1046695" s="70"/>
      <c r="E1046695" s="70"/>
      <c r="F1046695" s="70"/>
      <c r="G1046695" s="70"/>
      <c r="H1046695" s="70"/>
      <c r="I1046695" s="70"/>
      <c r="J1046695" s="70"/>
    </row>
    <row r="1046696" s="37" customFormat="1" customHeight="1" spans="1:10">
      <c r="A1046696" s="70"/>
      <c r="B1046696" s="70"/>
      <c r="C1046696" s="70"/>
      <c r="D1046696" s="70"/>
      <c r="E1046696" s="70"/>
      <c r="F1046696" s="70"/>
      <c r="G1046696" s="70"/>
      <c r="H1046696" s="70"/>
      <c r="I1046696" s="70"/>
      <c r="J1046696" s="70"/>
    </row>
    <row r="1046697" s="37" customFormat="1" customHeight="1" spans="1:10">
      <c r="A1046697" s="70"/>
      <c r="B1046697" s="70"/>
      <c r="C1046697" s="70"/>
      <c r="D1046697" s="70"/>
      <c r="E1046697" s="70"/>
      <c r="F1046697" s="70"/>
      <c r="G1046697" s="70"/>
      <c r="H1046697" s="70"/>
      <c r="I1046697" s="70"/>
      <c r="J1046697" s="70"/>
    </row>
    <row r="1046698" s="37" customFormat="1" customHeight="1" spans="1:10">
      <c r="A1046698" s="70"/>
      <c r="B1046698" s="70"/>
      <c r="C1046698" s="70"/>
      <c r="D1046698" s="70"/>
      <c r="E1046698" s="70"/>
      <c r="F1046698" s="70"/>
      <c r="G1046698" s="70"/>
      <c r="H1046698" s="70"/>
      <c r="I1046698" s="70"/>
      <c r="J1046698" s="70"/>
    </row>
    <row r="1046699" s="37" customFormat="1" customHeight="1" spans="1:10">
      <c r="A1046699" s="70"/>
      <c r="B1046699" s="70"/>
      <c r="C1046699" s="70"/>
      <c r="D1046699" s="70"/>
      <c r="E1046699" s="70"/>
      <c r="F1046699" s="70"/>
      <c r="G1046699" s="70"/>
      <c r="H1046699" s="70"/>
      <c r="I1046699" s="70"/>
      <c r="J1046699" s="70"/>
    </row>
    <row r="1046700" s="37" customFormat="1" customHeight="1" spans="1:10">
      <c r="A1046700" s="70"/>
      <c r="B1046700" s="70"/>
      <c r="C1046700" s="70"/>
      <c r="D1046700" s="70"/>
      <c r="E1046700" s="70"/>
      <c r="F1046700" s="70"/>
      <c r="G1046700" s="70"/>
      <c r="H1046700" s="70"/>
      <c r="I1046700" s="70"/>
      <c r="J1046700" s="70"/>
    </row>
    <row r="1046701" s="37" customFormat="1" customHeight="1" spans="1:10">
      <c r="A1046701" s="70"/>
      <c r="B1046701" s="70"/>
      <c r="C1046701" s="70"/>
      <c r="D1046701" s="70"/>
      <c r="E1046701" s="70"/>
      <c r="F1046701" s="70"/>
      <c r="G1046701" s="70"/>
      <c r="H1046701" s="70"/>
      <c r="I1046701" s="70"/>
      <c r="J1046701" s="70"/>
    </row>
    <row r="1046702" s="37" customFormat="1" customHeight="1" spans="1:10">
      <c r="A1046702" s="70"/>
      <c r="B1046702" s="70"/>
      <c r="C1046702" s="70"/>
      <c r="D1046702" s="70"/>
      <c r="E1046702" s="70"/>
      <c r="F1046702" s="70"/>
      <c r="G1046702" s="70"/>
      <c r="H1046702" s="70"/>
      <c r="I1046702" s="70"/>
      <c r="J1046702" s="70"/>
    </row>
    <row r="1046703" s="37" customFormat="1" customHeight="1" spans="1:10">
      <c r="A1046703" s="70"/>
      <c r="B1046703" s="70"/>
      <c r="C1046703" s="70"/>
      <c r="D1046703" s="70"/>
      <c r="E1046703" s="70"/>
      <c r="F1046703" s="70"/>
      <c r="G1046703" s="70"/>
      <c r="H1046703" s="70"/>
      <c r="I1046703" s="70"/>
      <c r="J1046703" s="70"/>
    </row>
    <row r="1046704" s="37" customFormat="1" customHeight="1" spans="1:10">
      <c r="A1046704" s="70"/>
      <c r="B1046704" s="70"/>
      <c r="C1046704" s="70"/>
      <c r="D1046704" s="70"/>
      <c r="E1046704" s="70"/>
      <c r="F1046704" s="70"/>
      <c r="G1046704" s="70"/>
      <c r="H1046704" s="70"/>
      <c r="I1046704" s="70"/>
      <c r="J1046704" s="70"/>
    </row>
    <row r="1046705" s="37" customFormat="1" customHeight="1" spans="1:10">
      <c r="A1046705" s="70"/>
      <c r="B1046705" s="70"/>
      <c r="C1046705" s="70"/>
      <c r="D1046705" s="70"/>
      <c r="E1046705" s="70"/>
      <c r="F1046705" s="70"/>
      <c r="G1046705" s="70"/>
      <c r="H1046705" s="70"/>
      <c r="I1046705" s="70"/>
      <c r="J1046705" s="70"/>
    </row>
    <row r="1046706" s="37" customFormat="1" customHeight="1" spans="1:10">
      <c r="A1046706" s="70"/>
      <c r="B1046706" s="70"/>
      <c r="C1046706" s="70"/>
      <c r="D1046706" s="70"/>
      <c r="E1046706" s="70"/>
      <c r="F1046706" s="70"/>
      <c r="G1046706" s="70"/>
      <c r="H1046706" s="70"/>
      <c r="I1046706" s="70"/>
      <c r="J1046706" s="70"/>
    </row>
    <row r="1046707" s="37" customFormat="1" customHeight="1" spans="1:10">
      <c r="A1046707" s="70"/>
      <c r="B1046707" s="70"/>
      <c r="C1046707" s="70"/>
      <c r="D1046707" s="70"/>
      <c r="E1046707" s="70"/>
      <c r="F1046707" s="70"/>
      <c r="G1046707" s="70"/>
      <c r="H1046707" s="70"/>
      <c r="I1046707" s="70"/>
      <c r="J1046707" s="70"/>
    </row>
    <row r="1046708" s="37" customFormat="1" customHeight="1" spans="1:10">
      <c r="A1046708" s="70"/>
      <c r="B1046708" s="70"/>
      <c r="C1046708" s="70"/>
      <c r="D1046708" s="70"/>
      <c r="E1046708" s="70"/>
      <c r="F1046708" s="70"/>
      <c r="G1046708" s="70"/>
      <c r="H1046708" s="70"/>
      <c r="I1046708" s="70"/>
      <c r="J1046708" s="70"/>
    </row>
    <row r="1046709" s="37" customFormat="1" customHeight="1" spans="1:10">
      <c r="A1046709" s="70"/>
      <c r="B1046709" s="70"/>
      <c r="C1046709" s="70"/>
      <c r="D1046709" s="70"/>
      <c r="E1046709" s="70"/>
      <c r="F1046709" s="70"/>
      <c r="G1046709" s="70"/>
      <c r="H1046709" s="70"/>
      <c r="I1046709" s="70"/>
      <c r="J1046709" s="70"/>
    </row>
    <row r="1046710" s="37" customFormat="1" customHeight="1" spans="1:10">
      <c r="A1046710" s="70"/>
      <c r="B1046710" s="70"/>
      <c r="C1046710" s="70"/>
      <c r="D1046710" s="70"/>
      <c r="E1046710" s="70"/>
      <c r="F1046710" s="70"/>
      <c r="G1046710" s="70"/>
      <c r="H1046710" s="70"/>
      <c r="I1046710" s="70"/>
      <c r="J1046710" s="70"/>
    </row>
    <row r="1046711" s="37" customFormat="1" customHeight="1" spans="1:10">
      <c r="A1046711" s="70"/>
      <c r="B1046711" s="70"/>
      <c r="C1046711" s="70"/>
      <c r="D1046711" s="70"/>
      <c r="E1046711" s="70"/>
      <c r="F1046711" s="70"/>
      <c r="G1046711" s="70"/>
      <c r="H1046711" s="70"/>
      <c r="I1046711" s="70"/>
      <c r="J1046711" s="70"/>
    </row>
    <row r="1046712" s="37" customFormat="1" customHeight="1" spans="1:10">
      <c r="A1046712" s="70"/>
      <c r="B1046712" s="70"/>
      <c r="C1046712" s="70"/>
      <c r="D1046712" s="70"/>
      <c r="E1046712" s="70"/>
      <c r="F1046712" s="70"/>
      <c r="G1046712" s="70"/>
      <c r="H1046712" s="70"/>
      <c r="I1046712" s="70"/>
      <c r="J1046712" s="70"/>
    </row>
    <row r="1046713" s="37" customFormat="1" customHeight="1" spans="1:10">
      <c r="A1046713" s="70"/>
      <c r="B1046713" s="70"/>
      <c r="C1046713" s="70"/>
      <c r="D1046713" s="70"/>
      <c r="E1046713" s="70"/>
      <c r="F1046713" s="70"/>
      <c r="G1046713" s="70"/>
      <c r="H1046713" s="70"/>
      <c r="I1046713" s="70"/>
      <c r="J1046713" s="70"/>
    </row>
    <row r="1046714" s="37" customFormat="1" customHeight="1" spans="1:10">
      <c r="A1046714" s="70"/>
      <c r="B1046714" s="70"/>
      <c r="C1046714" s="70"/>
      <c r="D1046714" s="70"/>
      <c r="E1046714" s="70"/>
      <c r="F1046714" s="70"/>
      <c r="G1046714" s="70"/>
      <c r="H1046714" s="70"/>
      <c r="I1046714" s="70"/>
      <c r="J1046714" s="70"/>
    </row>
    <row r="1046715" s="37" customFormat="1" customHeight="1" spans="1:10">
      <c r="A1046715" s="70"/>
      <c r="B1046715" s="70"/>
      <c r="C1046715" s="70"/>
      <c r="D1046715" s="70"/>
      <c r="E1046715" s="70"/>
      <c r="F1046715" s="70"/>
      <c r="G1046715" s="70"/>
      <c r="H1046715" s="70"/>
      <c r="I1046715" s="70"/>
      <c r="J1046715" s="70"/>
    </row>
    <row r="1046716" s="37" customFormat="1" customHeight="1" spans="1:10">
      <c r="A1046716" s="70"/>
      <c r="B1046716" s="70"/>
      <c r="C1046716" s="70"/>
      <c r="D1046716" s="70"/>
      <c r="E1046716" s="70"/>
      <c r="F1046716" s="70"/>
      <c r="G1046716" s="70"/>
      <c r="H1046716" s="70"/>
      <c r="I1046716" s="70"/>
      <c r="J1046716" s="70"/>
    </row>
    <row r="1046717" s="37" customFormat="1" customHeight="1" spans="1:10">
      <c r="A1046717" s="70"/>
      <c r="B1046717" s="70"/>
      <c r="C1046717" s="70"/>
      <c r="D1046717" s="70"/>
      <c r="E1046717" s="70"/>
      <c r="F1046717" s="70"/>
      <c r="G1046717" s="70"/>
      <c r="H1046717" s="70"/>
      <c r="I1046717" s="70"/>
      <c r="J1046717" s="70"/>
    </row>
    <row r="1046718" s="37" customFormat="1" customHeight="1" spans="1:10">
      <c r="A1046718" s="70"/>
      <c r="B1046718" s="70"/>
      <c r="C1046718" s="70"/>
      <c r="D1046718" s="70"/>
      <c r="E1046718" s="70"/>
      <c r="F1046718" s="70"/>
      <c r="G1046718" s="70"/>
      <c r="H1046718" s="70"/>
      <c r="I1046718" s="70"/>
      <c r="J1046718" s="70"/>
    </row>
    <row r="1046719" s="37" customFormat="1" customHeight="1" spans="1:10">
      <c r="A1046719" s="70"/>
      <c r="B1046719" s="70"/>
      <c r="C1046719" s="70"/>
      <c r="D1046719" s="70"/>
      <c r="E1046719" s="70"/>
      <c r="F1046719" s="70"/>
      <c r="G1046719" s="70"/>
      <c r="H1046719" s="70"/>
      <c r="I1046719" s="70"/>
      <c r="J1046719" s="70"/>
    </row>
    <row r="1046720" s="37" customFormat="1" customHeight="1" spans="1:10">
      <c r="A1046720" s="70"/>
      <c r="B1046720" s="70"/>
      <c r="C1046720" s="70"/>
      <c r="D1046720" s="70"/>
      <c r="E1046720" s="70"/>
      <c r="F1046720" s="70"/>
      <c r="G1046720" s="70"/>
      <c r="H1046720" s="70"/>
      <c r="I1046720" s="70"/>
      <c r="J1046720" s="70"/>
    </row>
    <row r="1046721" s="37" customFormat="1" customHeight="1" spans="1:10">
      <c r="A1046721" s="70"/>
      <c r="B1046721" s="70"/>
      <c r="C1046721" s="70"/>
      <c r="D1046721" s="70"/>
      <c r="E1046721" s="70"/>
      <c r="F1046721" s="70"/>
      <c r="G1046721" s="70"/>
      <c r="H1046721" s="70"/>
      <c r="I1046721" s="70"/>
      <c r="J1046721" s="70"/>
    </row>
    <row r="1046722" s="37" customFormat="1" customHeight="1" spans="1:10">
      <c r="A1046722" s="70"/>
      <c r="B1046722" s="70"/>
      <c r="C1046722" s="70"/>
      <c r="D1046722" s="70"/>
      <c r="E1046722" s="70"/>
      <c r="F1046722" s="70"/>
      <c r="G1046722" s="70"/>
      <c r="H1046722" s="70"/>
      <c r="I1046722" s="70"/>
      <c r="J1046722" s="70"/>
    </row>
    <row r="1046723" s="37" customFormat="1" customHeight="1" spans="1:10">
      <c r="A1046723" s="70"/>
      <c r="B1046723" s="70"/>
      <c r="C1046723" s="70"/>
      <c r="D1046723" s="70"/>
      <c r="E1046723" s="70"/>
      <c r="F1046723" s="70"/>
      <c r="G1046723" s="70"/>
      <c r="H1046723" s="70"/>
      <c r="I1046723" s="70"/>
      <c r="J1046723" s="70"/>
    </row>
    <row r="1046724" s="37" customFormat="1" customHeight="1" spans="1:10">
      <c r="A1046724" s="70"/>
      <c r="B1046724" s="70"/>
      <c r="C1046724" s="70"/>
      <c r="D1046724" s="70"/>
      <c r="E1046724" s="70"/>
      <c r="F1046724" s="70"/>
      <c r="G1046724" s="70"/>
      <c r="H1046724" s="70"/>
      <c r="I1046724" s="70"/>
      <c r="J1046724" s="70"/>
    </row>
    <row r="1046725" s="37" customFormat="1" customHeight="1" spans="1:10">
      <c r="A1046725" s="70"/>
      <c r="B1046725" s="70"/>
      <c r="C1046725" s="70"/>
      <c r="D1046725" s="70"/>
      <c r="E1046725" s="70"/>
      <c r="F1046725" s="70"/>
      <c r="G1046725" s="70"/>
      <c r="H1046725" s="70"/>
      <c r="I1046725" s="70"/>
      <c r="J1046725" s="70"/>
    </row>
    <row r="1046726" s="37" customFormat="1" customHeight="1" spans="1:10">
      <c r="A1046726" s="70"/>
      <c r="B1046726" s="70"/>
      <c r="C1046726" s="70"/>
      <c r="D1046726" s="70"/>
      <c r="E1046726" s="70"/>
      <c r="F1046726" s="70"/>
      <c r="G1046726" s="70"/>
      <c r="H1046726" s="70"/>
      <c r="I1046726" s="70"/>
      <c r="J1046726" s="70"/>
    </row>
    <row r="1046727" s="37" customFormat="1" customHeight="1" spans="1:10">
      <c r="A1046727" s="70"/>
      <c r="B1046727" s="70"/>
      <c r="C1046727" s="70"/>
      <c r="D1046727" s="70"/>
      <c r="E1046727" s="70"/>
      <c r="F1046727" s="70"/>
      <c r="G1046727" s="70"/>
      <c r="H1046727" s="70"/>
      <c r="I1046727" s="70"/>
      <c r="J1046727" s="70"/>
    </row>
    <row r="1046728" s="37" customFormat="1" customHeight="1" spans="1:10">
      <c r="A1046728" s="70"/>
      <c r="B1046728" s="70"/>
      <c r="C1046728" s="70"/>
      <c r="D1046728" s="70"/>
      <c r="E1046728" s="70"/>
      <c r="F1046728" s="70"/>
      <c r="G1046728" s="70"/>
      <c r="H1046728" s="70"/>
      <c r="I1046728" s="70"/>
      <c r="J1046728" s="70"/>
    </row>
    <row r="1046729" s="37" customFormat="1" customHeight="1" spans="1:10">
      <c r="A1046729" s="70"/>
      <c r="B1046729" s="70"/>
      <c r="C1046729" s="70"/>
      <c r="D1046729" s="70"/>
      <c r="E1046729" s="70"/>
      <c r="F1046729" s="70"/>
      <c r="G1046729" s="70"/>
      <c r="H1046729" s="70"/>
      <c r="I1046729" s="70"/>
      <c r="J1046729" s="70"/>
    </row>
    <row r="1046730" s="37" customFormat="1" customHeight="1" spans="1:10">
      <c r="A1046730" s="70"/>
      <c r="B1046730" s="70"/>
      <c r="C1046730" s="70"/>
      <c r="D1046730" s="70"/>
      <c r="E1046730" s="70"/>
      <c r="F1046730" s="70"/>
      <c r="G1046730" s="70"/>
      <c r="H1046730" s="70"/>
      <c r="I1046730" s="70"/>
      <c r="J1046730" s="70"/>
    </row>
    <row r="1046731" s="37" customFormat="1" customHeight="1" spans="1:10">
      <c r="A1046731" s="70"/>
      <c r="B1046731" s="70"/>
      <c r="C1046731" s="70"/>
      <c r="D1046731" s="70"/>
      <c r="E1046731" s="70"/>
      <c r="F1046731" s="70"/>
      <c r="G1046731" s="70"/>
      <c r="H1046731" s="70"/>
      <c r="I1046731" s="70"/>
      <c r="J1046731" s="70"/>
    </row>
    <row r="1046732" s="37" customFormat="1" customHeight="1" spans="1:10">
      <c r="A1046732" s="70"/>
      <c r="B1046732" s="70"/>
      <c r="C1046732" s="70"/>
      <c r="D1046732" s="70"/>
      <c r="E1046732" s="70"/>
      <c r="F1046732" s="70"/>
      <c r="G1046732" s="70"/>
      <c r="H1046732" s="70"/>
      <c r="I1046732" s="70"/>
      <c r="J1046732" s="70"/>
    </row>
    <row r="1046733" s="37" customFormat="1" customHeight="1" spans="1:10">
      <c r="A1046733" s="70"/>
      <c r="B1046733" s="70"/>
      <c r="C1046733" s="70"/>
      <c r="D1046733" s="70"/>
      <c r="E1046733" s="70"/>
      <c r="F1046733" s="70"/>
      <c r="G1046733" s="70"/>
      <c r="H1046733" s="70"/>
      <c r="I1046733" s="70"/>
      <c r="J1046733" s="70"/>
    </row>
    <row r="1046734" s="37" customFormat="1" customHeight="1" spans="1:10">
      <c r="A1046734" s="70"/>
      <c r="B1046734" s="70"/>
      <c r="C1046734" s="70"/>
      <c r="D1046734" s="70"/>
      <c r="E1046734" s="70"/>
      <c r="F1046734" s="70"/>
      <c r="G1046734" s="70"/>
      <c r="H1046734" s="70"/>
      <c r="I1046734" s="70"/>
      <c r="J1046734" s="70"/>
    </row>
    <row r="1046735" s="37" customFormat="1" customHeight="1" spans="1:10">
      <c r="A1046735" s="70"/>
      <c r="B1046735" s="70"/>
      <c r="C1046735" s="70"/>
      <c r="D1046735" s="70"/>
      <c r="E1046735" s="70"/>
      <c r="F1046735" s="70"/>
      <c r="G1046735" s="70"/>
      <c r="H1046735" s="70"/>
      <c r="I1046735" s="70"/>
      <c r="J1046735" s="70"/>
    </row>
    <row r="1046736" s="37" customFormat="1" customHeight="1" spans="1:10">
      <c r="A1046736" s="70"/>
      <c r="B1046736" s="70"/>
      <c r="C1046736" s="70"/>
      <c r="D1046736" s="70"/>
      <c r="E1046736" s="70"/>
      <c r="F1046736" s="70"/>
      <c r="G1046736" s="70"/>
      <c r="H1046736" s="70"/>
      <c r="I1046736" s="70"/>
      <c r="J1046736" s="70"/>
    </row>
    <row r="1046737" s="37" customFormat="1" customHeight="1" spans="1:10">
      <c r="A1046737" s="70"/>
      <c r="B1046737" s="70"/>
      <c r="C1046737" s="70"/>
      <c r="D1046737" s="70"/>
      <c r="E1046737" s="70"/>
      <c r="F1046737" s="70"/>
      <c r="G1046737" s="70"/>
      <c r="H1046737" s="70"/>
      <c r="I1046737" s="70"/>
      <c r="J1046737" s="70"/>
    </row>
    <row r="1046738" s="37" customFormat="1" customHeight="1" spans="1:10">
      <c r="A1046738" s="70"/>
      <c r="B1046738" s="70"/>
      <c r="C1046738" s="70"/>
      <c r="D1046738" s="70"/>
      <c r="E1046738" s="70"/>
      <c r="F1046738" s="70"/>
      <c r="G1046738" s="70"/>
      <c r="H1046738" s="70"/>
      <c r="I1046738" s="70"/>
      <c r="J1046738" s="70"/>
    </row>
    <row r="1046739" s="37" customFormat="1" customHeight="1" spans="1:10">
      <c r="A1046739" s="70"/>
      <c r="B1046739" s="70"/>
      <c r="C1046739" s="70"/>
      <c r="D1046739" s="70"/>
      <c r="E1046739" s="70"/>
      <c r="F1046739" s="70"/>
      <c r="G1046739" s="70"/>
      <c r="H1046739" s="70"/>
      <c r="I1046739" s="70"/>
      <c r="J1046739" s="70"/>
    </row>
    <row r="1046740" s="37" customFormat="1" customHeight="1" spans="1:10">
      <c r="A1046740" s="70"/>
      <c r="B1046740" s="70"/>
      <c r="C1046740" s="70"/>
      <c r="D1046740" s="70"/>
      <c r="E1046740" s="70"/>
      <c r="F1046740" s="70"/>
      <c r="G1046740" s="70"/>
      <c r="H1046740" s="70"/>
      <c r="I1046740" s="70"/>
      <c r="J1046740" s="70"/>
    </row>
    <row r="1046741" s="37" customFormat="1" customHeight="1" spans="1:10">
      <c r="A1046741" s="70"/>
      <c r="B1046741" s="70"/>
      <c r="C1046741" s="70"/>
      <c r="D1046741" s="70"/>
      <c r="E1046741" s="70"/>
      <c r="F1046741" s="70"/>
      <c r="G1046741" s="70"/>
      <c r="H1046741" s="70"/>
      <c r="I1046741" s="70"/>
      <c r="J1046741" s="70"/>
    </row>
    <row r="1046742" s="37" customFormat="1" customHeight="1" spans="1:10">
      <c r="A1046742" s="70"/>
      <c r="B1046742" s="70"/>
      <c r="C1046742" s="70"/>
      <c r="D1046742" s="70"/>
      <c r="E1046742" s="70"/>
      <c r="F1046742" s="70"/>
      <c r="G1046742" s="70"/>
      <c r="H1046742" s="70"/>
      <c r="I1046742" s="70"/>
      <c r="J1046742" s="70"/>
    </row>
    <row r="1046743" s="37" customFormat="1" customHeight="1" spans="1:10">
      <c r="A1046743" s="70"/>
      <c r="B1046743" s="70"/>
      <c r="C1046743" s="70"/>
      <c r="D1046743" s="70"/>
      <c r="E1046743" s="70"/>
      <c r="F1046743" s="70"/>
      <c r="G1046743" s="70"/>
      <c r="H1046743" s="70"/>
      <c r="I1046743" s="70"/>
      <c r="J1046743" s="70"/>
    </row>
    <row r="1046744" s="37" customFormat="1" customHeight="1" spans="1:10">
      <c r="A1046744" s="70"/>
      <c r="B1046744" s="70"/>
      <c r="C1046744" s="70"/>
      <c r="D1046744" s="70"/>
      <c r="E1046744" s="70"/>
      <c r="F1046744" s="70"/>
      <c r="G1046744" s="70"/>
      <c r="H1046744" s="70"/>
      <c r="I1046744" s="70"/>
      <c r="J1046744" s="70"/>
    </row>
    <row r="1046745" s="37" customFormat="1" customHeight="1" spans="1:10">
      <c r="A1046745" s="70"/>
      <c r="B1046745" s="70"/>
      <c r="C1046745" s="70"/>
      <c r="D1046745" s="70"/>
      <c r="E1046745" s="70"/>
      <c r="F1046745" s="70"/>
      <c r="G1046745" s="70"/>
      <c r="H1046745" s="70"/>
      <c r="I1046745" s="70"/>
      <c r="J1046745" s="70"/>
    </row>
    <row r="1046746" s="37" customFormat="1" customHeight="1" spans="1:10">
      <c r="A1046746" s="70"/>
      <c r="B1046746" s="70"/>
      <c r="C1046746" s="70"/>
      <c r="D1046746" s="70"/>
      <c r="E1046746" s="70"/>
      <c r="F1046746" s="70"/>
      <c r="G1046746" s="70"/>
      <c r="H1046746" s="70"/>
      <c r="I1046746" s="70"/>
      <c r="J1046746" s="70"/>
    </row>
    <row r="1046747" s="37" customFormat="1" customHeight="1" spans="1:10">
      <c r="A1046747" s="70"/>
      <c r="B1046747" s="70"/>
      <c r="C1046747" s="70"/>
      <c r="D1046747" s="70"/>
      <c r="E1046747" s="70"/>
      <c r="F1046747" s="70"/>
      <c r="G1046747" s="70"/>
      <c r="H1046747" s="70"/>
      <c r="I1046747" s="70"/>
      <c r="J1046747" s="70"/>
    </row>
    <row r="1046748" s="37" customFormat="1" customHeight="1" spans="1:10">
      <c r="A1046748" s="70"/>
      <c r="B1046748" s="70"/>
      <c r="C1046748" s="70"/>
      <c r="D1046748" s="70"/>
      <c r="E1046748" s="70"/>
      <c r="F1046748" s="70"/>
      <c r="G1046748" s="70"/>
      <c r="H1046748" s="70"/>
      <c r="I1046748" s="70"/>
      <c r="J1046748" s="70"/>
    </row>
    <row r="1046749" s="37" customFormat="1" customHeight="1" spans="1:10">
      <c r="A1046749" s="70"/>
      <c r="B1046749" s="70"/>
      <c r="C1046749" s="70"/>
      <c r="D1046749" s="70"/>
      <c r="E1046749" s="70"/>
      <c r="F1046749" s="70"/>
      <c r="G1046749" s="70"/>
      <c r="H1046749" s="70"/>
      <c r="I1046749" s="70"/>
      <c r="J1046749" s="70"/>
    </row>
    <row r="1046750" s="37" customFormat="1" customHeight="1" spans="1:10">
      <c r="A1046750" s="70"/>
      <c r="B1046750" s="70"/>
      <c r="C1046750" s="70"/>
      <c r="D1046750" s="70"/>
      <c r="E1046750" s="70"/>
      <c r="F1046750" s="70"/>
      <c r="G1046750" s="70"/>
      <c r="H1046750" s="70"/>
      <c r="I1046750" s="70"/>
      <c r="J1046750" s="70"/>
    </row>
    <row r="1046751" s="37" customFormat="1" customHeight="1" spans="1:10">
      <c r="A1046751" s="70"/>
      <c r="B1046751" s="70"/>
      <c r="C1046751" s="70"/>
      <c r="D1046751" s="70"/>
      <c r="E1046751" s="70"/>
      <c r="F1046751" s="70"/>
      <c r="G1046751" s="70"/>
      <c r="H1046751" s="70"/>
      <c r="I1046751" s="70"/>
      <c r="J1046751" s="70"/>
    </row>
    <row r="1046752" s="37" customFormat="1" customHeight="1" spans="1:10">
      <c r="A1046752" s="70"/>
      <c r="B1046752" s="70"/>
      <c r="C1046752" s="70"/>
      <c r="D1046752" s="70"/>
      <c r="E1046752" s="70"/>
      <c r="F1046752" s="70"/>
      <c r="G1046752" s="70"/>
      <c r="H1046752" s="70"/>
      <c r="I1046752" s="70"/>
      <c r="J1046752" s="70"/>
    </row>
    <row r="1046753" s="37" customFormat="1" customHeight="1" spans="1:10">
      <c r="A1046753" s="70"/>
      <c r="B1046753" s="70"/>
      <c r="C1046753" s="70"/>
      <c r="D1046753" s="70"/>
      <c r="E1046753" s="70"/>
      <c r="F1046753" s="70"/>
      <c r="G1046753" s="70"/>
      <c r="H1046753" s="70"/>
      <c r="I1046753" s="70"/>
      <c r="J1046753" s="70"/>
    </row>
    <row r="1046754" s="37" customFormat="1" customHeight="1" spans="1:10">
      <c r="A1046754" s="70"/>
      <c r="B1046754" s="70"/>
      <c r="C1046754" s="70"/>
      <c r="D1046754" s="70"/>
      <c r="E1046754" s="70"/>
      <c r="F1046754" s="70"/>
      <c r="G1046754" s="70"/>
      <c r="H1046754" s="70"/>
      <c r="I1046754" s="70"/>
      <c r="J1046754" s="70"/>
    </row>
    <row r="1046755" s="37" customFormat="1" customHeight="1" spans="1:10">
      <c r="A1046755" s="70"/>
      <c r="B1046755" s="70"/>
      <c r="C1046755" s="70"/>
      <c r="D1046755" s="70"/>
      <c r="E1046755" s="70"/>
      <c r="F1046755" s="70"/>
      <c r="G1046755" s="70"/>
      <c r="H1046755" s="70"/>
      <c r="I1046755" s="70"/>
      <c r="J1046755" s="70"/>
    </row>
    <row r="1046756" s="37" customFormat="1" customHeight="1" spans="1:10">
      <c r="A1046756" s="70"/>
      <c r="B1046756" s="70"/>
      <c r="C1046756" s="70"/>
      <c r="D1046756" s="70"/>
      <c r="E1046756" s="70"/>
      <c r="F1046756" s="70"/>
      <c r="G1046756" s="70"/>
      <c r="H1046756" s="70"/>
      <c r="I1046756" s="70"/>
      <c r="J1046756" s="70"/>
    </row>
    <row r="1046757" s="37" customFormat="1" customHeight="1" spans="1:10">
      <c r="A1046757" s="70"/>
      <c r="B1046757" s="70"/>
      <c r="C1046757" s="70"/>
      <c r="D1046757" s="70"/>
      <c r="E1046757" s="70"/>
      <c r="F1046757" s="70"/>
      <c r="G1046757" s="70"/>
      <c r="H1046757" s="70"/>
      <c r="I1046757" s="70"/>
      <c r="J1046757" s="70"/>
    </row>
    <row r="1046758" s="37" customFormat="1" customHeight="1" spans="1:10">
      <c r="A1046758" s="70"/>
      <c r="B1046758" s="70"/>
      <c r="C1046758" s="70"/>
      <c r="D1046758" s="70"/>
      <c r="E1046758" s="70"/>
      <c r="F1046758" s="70"/>
      <c r="G1046758" s="70"/>
      <c r="H1046758" s="70"/>
      <c r="I1046758" s="70"/>
      <c r="J1046758" s="70"/>
    </row>
    <row r="1046759" s="37" customFormat="1" customHeight="1" spans="1:10">
      <c r="A1046759" s="70"/>
      <c r="B1046759" s="70"/>
      <c r="C1046759" s="70"/>
      <c r="D1046759" s="70"/>
      <c r="E1046759" s="70"/>
      <c r="F1046759" s="70"/>
      <c r="G1046759" s="70"/>
      <c r="H1046759" s="70"/>
      <c r="I1046759" s="70"/>
      <c r="J1046759" s="70"/>
    </row>
    <row r="1046760" s="37" customFormat="1" customHeight="1" spans="1:10">
      <c r="A1046760" s="70"/>
      <c r="B1046760" s="70"/>
      <c r="C1046760" s="70"/>
      <c r="D1046760" s="70"/>
      <c r="E1046760" s="70"/>
      <c r="F1046760" s="70"/>
      <c r="G1046760" s="70"/>
      <c r="H1046760" s="70"/>
      <c r="I1046760" s="70"/>
      <c r="J1046760" s="70"/>
    </row>
    <row r="1046761" s="37" customFormat="1" customHeight="1" spans="1:10">
      <c r="A1046761" s="70"/>
      <c r="B1046761" s="70"/>
      <c r="C1046761" s="70"/>
      <c r="D1046761" s="70"/>
      <c r="E1046761" s="70"/>
      <c r="F1046761" s="70"/>
      <c r="G1046761" s="70"/>
      <c r="H1046761" s="70"/>
      <c r="I1046761" s="70"/>
      <c r="J1046761" s="70"/>
    </row>
    <row r="1046762" s="37" customFormat="1" customHeight="1" spans="1:10">
      <c r="A1046762" s="70"/>
      <c r="B1046762" s="70"/>
      <c r="C1046762" s="70"/>
      <c r="D1046762" s="70"/>
      <c r="E1046762" s="70"/>
      <c r="F1046762" s="70"/>
      <c r="G1046762" s="70"/>
      <c r="H1046762" s="70"/>
      <c r="I1046762" s="70"/>
      <c r="J1046762" s="70"/>
    </row>
    <row r="1046763" s="37" customFormat="1" customHeight="1" spans="1:10">
      <c r="A1046763" s="70"/>
      <c r="B1046763" s="70"/>
      <c r="C1046763" s="70"/>
      <c r="D1046763" s="70"/>
      <c r="E1046763" s="70"/>
      <c r="F1046763" s="70"/>
      <c r="G1046763" s="70"/>
      <c r="H1046763" s="70"/>
      <c r="I1046763" s="70"/>
      <c r="J1046763" s="70"/>
    </row>
    <row r="1046764" s="37" customFormat="1" customHeight="1" spans="1:10">
      <c r="A1046764" s="70"/>
      <c r="B1046764" s="70"/>
      <c r="C1046764" s="70"/>
      <c r="D1046764" s="70"/>
      <c r="E1046764" s="70"/>
      <c r="F1046764" s="70"/>
      <c r="G1046764" s="70"/>
      <c r="H1046764" s="70"/>
      <c r="I1046764" s="70"/>
      <c r="J1046764" s="70"/>
    </row>
    <row r="1046765" s="37" customFormat="1" customHeight="1" spans="1:10">
      <c r="A1046765" s="70"/>
      <c r="B1046765" s="70"/>
      <c r="C1046765" s="70"/>
      <c r="D1046765" s="70"/>
      <c r="E1046765" s="70"/>
      <c r="F1046765" s="70"/>
      <c r="G1046765" s="70"/>
      <c r="H1046765" s="70"/>
      <c r="I1046765" s="70"/>
      <c r="J1046765" s="70"/>
    </row>
    <row r="1046766" s="37" customFormat="1" customHeight="1" spans="1:10">
      <c r="A1046766" s="70"/>
      <c r="B1046766" s="70"/>
      <c r="C1046766" s="70"/>
      <c r="D1046766" s="70"/>
      <c r="E1046766" s="70"/>
      <c r="F1046766" s="70"/>
      <c r="G1046766" s="70"/>
      <c r="H1046766" s="70"/>
      <c r="I1046766" s="70"/>
      <c r="J1046766" s="70"/>
    </row>
    <row r="1046767" s="37" customFormat="1" customHeight="1" spans="1:10">
      <c r="A1046767" s="70"/>
      <c r="B1046767" s="70"/>
      <c r="C1046767" s="70"/>
      <c r="D1046767" s="70"/>
      <c r="E1046767" s="70"/>
      <c r="F1046767" s="70"/>
      <c r="G1046767" s="70"/>
      <c r="H1046767" s="70"/>
      <c r="I1046767" s="70"/>
      <c r="J1046767" s="70"/>
    </row>
    <row r="1046768" s="37" customFormat="1" customHeight="1" spans="1:10">
      <c r="A1046768" s="70"/>
      <c r="B1046768" s="70"/>
      <c r="C1046768" s="70"/>
      <c r="D1046768" s="70"/>
      <c r="E1046768" s="70"/>
      <c r="F1046768" s="70"/>
      <c r="G1046768" s="70"/>
      <c r="H1046768" s="70"/>
      <c r="I1046768" s="70"/>
      <c r="J1046768" s="70"/>
    </row>
    <row r="1046769" s="37" customFormat="1" customHeight="1" spans="1:10">
      <c r="A1046769" s="70"/>
      <c r="B1046769" s="70"/>
      <c r="C1046769" s="70"/>
      <c r="D1046769" s="70"/>
      <c r="E1046769" s="70"/>
      <c r="F1046769" s="70"/>
      <c r="G1046769" s="70"/>
      <c r="H1046769" s="70"/>
      <c r="I1046769" s="70"/>
      <c r="J1046769" s="70"/>
    </row>
    <row r="1046770" s="37" customFormat="1" customHeight="1" spans="1:10">
      <c r="A1046770" s="70"/>
      <c r="B1046770" s="70"/>
      <c r="C1046770" s="70"/>
      <c r="D1046770" s="70"/>
      <c r="E1046770" s="70"/>
      <c r="F1046770" s="70"/>
      <c r="G1046770" s="70"/>
      <c r="H1046770" s="70"/>
      <c r="I1046770" s="70"/>
      <c r="J1046770" s="70"/>
    </row>
    <row r="1046771" s="37" customFormat="1" customHeight="1" spans="1:10">
      <c r="A1046771" s="70"/>
      <c r="B1046771" s="70"/>
      <c r="C1046771" s="70"/>
      <c r="D1046771" s="70"/>
      <c r="E1046771" s="70"/>
      <c r="F1046771" s="70"/>
      <c r="G1046771" s="70"/>
      <c r="H1046771" s="70"/>
      <c r="I1046771" s="70"/>
      <c r="J1046771" s="70"/>
    </row>
    <row r="1046772" s="37" customFormat="1" customHeight="1" spans="1:10">
      <c r="A1046772" s="70"/>
      <c r="B1046772" s="70"/>
      <c r="C1046772" s="70"/>
      <c r="D1046772" s="70"/>
      <c r="E1046772" s="70"/>
      <c r="F1046772" s="70"/>
      <c r="G1046772" s="70"/>
      <c r="H1046772" s="70"/>
      <c r="I1046772" s="70"/>
      <c r="J1046772" s="70"/>
    </row>
    <row r="1046773" s="37" customFormat="1" customHeight="1" spans="1:10">
      <c r="A1046773" s="70"/>
      <c r="B1046773" s="70"/>
      <c r="C1046773" s="70"/>
      <c r="D1046773" s="70"/>
      <c r="E1046773" s="70"/>
      <c r="F1046773" s="70"/>
      <c r="G1046773" s="70"/>
      <c r="H1046773" s="70"/>
      <c r="I1046773" s="70"/>
      <c r="J1046773" s="70"/>
    </row>
    <row r="1046774" s="37" customFormat="1" customHeight="1" spans="1:10">
      <c r="A1046774" s="70"/>
      <c r="B1046774" s="70"/>
      <c r="C1046774" s="70"/>
      <c r="D1046774" s="70"/>
      <c r="E1046774" s="70"/>
      <c r="F1046774" s="70"/>
      <c r="G1046774" s="70"/>
      <c r="H1046774" s="70"/>
      <c r="I1046774" s="70"/>
      <c r="J1046774" s="70"/>
    </row>
    <row r="1046775" s="37" customFormat="1" customHeight="1" spans="1:10">
      <c r="A1046775" s="70"/>
      <c r="B1046775" s="70"/>
      <c r="C1046775" s="70"/>
      <c r="D1046775" s="70"/>
      <c r="E1046775" s="70"/>
      <c r="F1046775" s="70"/>
      <c r="G1046775" s="70"/>
      <c r="H1046775" s="70"/>
      <c r="I1046775" s="70"/>
      <c r="J1046775" s="70"/>
    </row>
    <row r="1046776" s="37" customFormat="1" customHeight="1" spans="1:10">
      <c r="A1046776" s="70"/>
      <c r="B1046776" s="70"/>
      <c r="C1046776" s="70"/>
      <c r="D1046776" s="70"/>
      <c r="E1046776" s="70"/>
      <c r="F1046776" s="70"/>
      <c r="G1046776" s="70"/>
      <c r="H1046776" s="70"/>
      <c r="I1046776" s="70"/>
      <c r="J1046776" s="70"/>
    </row>
    <row r="1046777" s="37" customFormat="1" customHeight="1" spans="1:10">
      <c r="A1046777" s="70"/>
      <c r="B1046777" s="70"/>
      <c r="C1046777" s="70"/>
      <c r="D1046777" s="70"/>
      <c r="E1046777" s="70"/>
      <c r="F1046777" s="70"/>
      <c r="G1046777" s="70"/>
      <c r="H1046777" s="70"/>
      <c r="I1046777" s="70"/>
      <c r="J1046777" s="70"/>
    </row>
    <row r="1046778" s="37" customFormat="1" customHeight="1" spans="1:10">
      <c r="A1046778" s="70"/>
      <c r="B1046778" s="70"/>
      <c r="C1046778" s="70"/>
      <c r="D1046778" s="70"/>
      <c r="E1046778" s="70"/>
      <c r="F1046778" s="70"/>
      <c r="G1046778" s="70"/>
      <c r="H1046778" s="70"/>
      <c r="I1046778" s="70"/>
      <c r="J1046778" s="70"/>
    </row>
    <row r="1046779" s="37" customFormat="1" customHeight="1" spans="1:10">
      <c r="A1046779" s="70"/>
      <c r="B1046779" s="70"/>
      <c r="C1046779" s="70"/>
      <c r="D1046779" s="70"/>
      <c r="E1046779" s="70"/>
      <c r="F1046779" s="70"/>
      <c r="G1046779" s="70"/>
      <c r="H1046779" s="70"/>
      <c r="I1046779" s="70"/>
      <c r="J1046779" s="70"/>
    </row>
    <row r="1046780" s="37" customFormat="1" customHeight="1" spans="1:10">
      <c r="A1046780" s="70"/>
      <c r="B1046780" s="70"/>
      <c r="C1046780" s="70"/>
      <c r="D1046780" s="70"/>
      <c r="E1046780" s="70"/>
      <c r="F1046780" s="70"/>
      <c r="G1046780" s="70"/>
      <c r="H1046780" s="70"/>
      <c r="I1046780" s="70"/>
      <c r="J1046780" s="70"/>
    </row>
    <row r="1046781" s="37" customFormat="1" customHeight="1" spans="1:10">
      <c r="A1046781" s="70"/>
      <c r="B1046781" s="70"/>
      <c r="C1046781" s="70"/>
      <c r="D1046781" s="70"/>
      <c r="E1046781" s="70"/>
      <c r="F1046781" s="70"/>
      <c r="G1046781" s="70"/>
      <c r="H1046781" s="70"/>
      <c r="I1046781" s="70"/>
      <c r="J1046781" s="70"/>
    </row>
    <row r="1046782" s="37" customFormat="1" customHeight="1" spans="1:10">
      <c r="A1046782" s="70"/>
      <c r="B1046782" s="70"/>
      <c r="C1046782" s="70"/>
      <c r="D1046782" s="70"/>
      <c r="E1046782" s="70"/>
      <c r="F1046782" s="70"/>
      <c r="G1046782" s="70"/>
      <c r="H1046782" s="70"/>
      <c r="I1046782" s="70"/>
      <c r="J1046782" s="70"/>
    </row>
    <row r="1046783" s="37" customFormat="1" customHeight="1" spans="1:10">
      <c r="A1046783" s="70"/>
      <c r="B1046783" s="70"/>
      <c r="C1046783" s="70"/>
      <c r="D1046783" s="70"/>
      <c r="E1046783" s="70"/>
      <c r="F1046783" s="70"/>
      <c r="G1046783" s="70"/>
      <c r="H1046783" s="70"/>
      <c r="I1046783" s="70"/>
      <c r="J1046783" s="70"/>
    </row>
    <row r="1046784" s="37" customFormat="1" customHeight="1" spans="1:10">
      <c r="A1046784" s="70"/>
      <c r="B1046784" s="70"/>
      <c r="C1046784" s="70"/>
      <c r="D1046784" s="70"/>
      <c r="E1046784" s="70"/>
      <c r="F1046784" s="70"/>
      <c r="G1046784" s="70"/>
      <c r="H1046784" s="70"/>
      <c r="I1046784" s="70"/>
      <c r="J1046784" s="70"/>
    </row>
    <row r="1046785" s="37" customFormat="1" customHeight="1" spans="1:10">
      <c r="A1046785" s="70"/>
      <c r="B1046785" s="70"/>
      <c r="C1046785" s="70"/>
      <c r="D1046785" s="70"/>
      <c r="E1046785" s="70"/>
      <c r="F1046785" s="70"/>
      <c r="G1046785" s="70"/>
      <c r="H1046785" s="70"/>
      <c r="I1046785" s="70"/>
      <c r="J1046785" s="70"/>
    </row>
    <row r="1046786" s="37" customFormat="1" customHeight="1" spans="1:10">
      <c r="A1046786" s="70"/>
      <c r="B1046786" s="70"/>
      <c r="C1046786" s="70"/>
      <c r="D1046786" s="70"/>
      <c r="E1046786" s="70"/>
      <c r="F1046786" s="70"/>
      <c r="G1046786" s="70"/>
      <c r="H1046786" s="70"/>
      <c r="I1046786" s="70"/>
      <c r="J1046786" s="70"/>
    </row>
    <row r="1046787" s="37" customFormat="1" customHeight="1" spans="1:10">
      <c r="A1046787" s="70"/>
      <c r="B1046787" s="70"/>
      <c r="C1046787" s="70"/>
      <c r="D1046787" s="70"/>
      <c r="E1046787" s="70"/>
      <c r="F1046787" s="70"/>
      <c r="G1046787" s="70"/>
      <c r="H1046787" s="70"/>
      <c r="I1046787" s="70"/>
      <c r="J1046787" s="70"/>
    </row>
    <row r="1046788" s="37" customFormat="1" customHeight="1" spans="1:10">
      <c r="A1046788" s="70"/>
      <c r="B1046788" s="70"/>
      <c r="C1046788" s="70"/>
      <c r="D1046788" s="70"/>
      <c r="E1046788" s="70"/>
      <c r="F1046788" s="70"/>
      <c r="G1046788" s="70"/>
      <c r="H1046788" s="70"/>
      <c r="I1046788" s="70"/>
      <c r="J1046788" s="70"/>
    </row>
    <row r="1046789" s="37" customFormat="1" customHeight="1" spans="1:10">
      <c r="A1046789" s="70"/>
      <c r="B1046789" s="70"/>
      <c r="C1046789" s="70"/>
      <c r="D1046789" s="70"/>
      <c r="E1046789" s="70"/>
      <c r="F1046789" s="70"/>
      <c r="G1046789" s="70"/>
      <c r="H1046789" s="70"/>
      <c r="I1046789" s="70"/>
      <c r="J1046789" s="70"/>
    </row>
    <row r="1046790" s="37" customFormat="1" customHeight="1" spans="1:10">
      <c r="A1046790" s="70"/>
      <c r="B1046790" s="70"/>
      <c r="C1046790" s="70"/>
      <c r="D1046790" s="70"/>
      <c r="E1046790" s="70"/>
      <c r="F1046790" s="70"/>
      <c r="G1046790" s="70"/>
      <c r="H1046790" s="70"/>
      <c r="I1046790" s="70"/>
      <c r="J1046790" s="70"/>
    </row>
    <row r="1046791" s="37" customFormat="1" customHeight="1" spans="1:10">
      <c r="A1046791" s="70"/>
      <c r="B1046791" s="70"/>
      <c r="C1046791" s="70"/>
      <c r="D1046791" s="70"/>
      <c r="E1046791" s="70"/>
      <c r="F1046791" s="70"/>
      <c r="G1046791" s="70"/>
      <c r="H1046791" s="70"/>
      <c r="I1046791" s="70"/>
      <c r="J1046791" s="70"/>
    </row>
    <row r="1046792" s="37" customFormat="1" customHeight="1" spans="1:10">
      <c r="A1046792" s="70"/>
      <c r="B1046792" s="70"/>
      <c r="C1046792" s="70"/>
      <c r="D1046792" s="70"/>
      <c r="E1046792" s="70"/>
      <c r="F1046792" s="70"/>
      <c r="G1046792" s="70"/>
      <c r="H1046792" s="70"/>
      <c r="I1046792" s="70"/>
      <c r="J1046792" s="70"/>
    </row>
    <row r="1046793" s="37" customFormat="1" customHeight="1" spans="1:10">
      <c r="A1046793" s="70"/>
      <c r="B1046793" s="70"/>
      <c r="C1046793" s="70"/>
      <c r="D1046793" s="70"/>
      <c r="E1046793" s="70"/>
      <c r="F1046793" s="70"/>
      <c r="G1046793" s="70"/>
      <c r="H1046793" s="70"/>
      <c r="I1046793" s="70"/>
      <c r="J1046793" s="70"/>
    </row>
    <row r="1046794" s="37" customFormat="1" customHeight="1" spans="1:10">
      <c r="A1046794" s="70"/>
      <c r="B1046794" s="70"/>
      <c r="C1046794" s="70"/>
      <c r="D1046794" s="70"/>
      <c r="E1046794" s="70"/>
      <c r="F1046794" s="70"/>
      <c r="G1046794" s="70"/>
      <c r="H1046794" s="70"/>
      <c r="I1046794" s="70"/>
      <c r="J1046794" s="70"/>
    </row>
    <row r="1046795" s="37" customFormat="1" customHeight="1" spans="1:10">
      <c r="A1046795" s="70"/>
      <c r="B1046795" s="70"/>
      <c r="C1046795" s="70"/>
      <c r="D1046795" s="70"/>
      <c r="E1046795" s="70"/>
      <c r="F1046795" s="70"/>
      <c r="G1046795" s="70"/>
      <c r="H1046795" s="70"/>
      <c r="I1046795" s="70"/>
      <c r="J1046795" s="70"/>
    </row>
    <row r="1046796" s="37" customFormat="1" customHeight="1" spans="1:10">
      <c r="A1046796" s="70"/>
      <c r="B1046796" s="70"/>
      <c r="C1046796" s="70"/>
      <c r="D1046796" s="70"/>
      <c r="E1046796" s="70"/>
      <c r="F1046796" s="70"/>
      <c r="G1046796" s="70"/>
      <c r="H1046796" s="70"/>
      <c r="I1046796" s="70"/>
      <c r="J1046796" s="70"/>
    </row>
    <row r="1046797" s="37" customFormat="1" customHeight="1" spans="1:10">
      <c r="A1046797" s="70"/>
      <c r="B1046797" s="70"/>
      <c r="C1046797" s="70"/>
      <c r="D1046797" s="70"/>
      <c r="E1046797" s="70"/>
      <c r="F1046797" s="70"/>
      <c r="G1046797" s="70"/>
      <c r="H1046797" s="70"/>
      <c r="I1046797" s="70"/>
      <c r="J1046797" s="70"/>
    </row>
    <row r="1046798" s="37" customFormat="1" customHeight="1" spans="1:10">
      <c r="A1046798" s="70"/>
      <c r="B1046798" s="70"/>
      <c r="C1046798" s="70"/>
      <c r="D1046798" s="70"/>
      <c r="E1046798" s="70"/>
      <c r="F1046798" s="70"/>
      <c r="G1046798" s="70"/>
      <c r="H1046798" s="70"/>
      <c r="I1046798" s="70"/>
      <c r="J1046798" s="70"/>
    </row>
    <row r="1046799" s="37" customFormat="1" customHeight="1" spans="1:10">
      <c r="A1046799" s="70"/>
      <c r="B1046799" s="70"/>
      <c r="C1046799" s="70"/>
      <c r="D1046799" s="70"/>
      <c r="E1046799" s="70"/>
      <c r="F1046799" s="70"/>
      <c r="G1046799" s="70"/>
      <c r="H1046799" s="70"/>
      <c r="I1046799" s="70"/>
      <c r="J1046799" s="70"/>
    </row>
    <row r="1046800" s="37" customFormat="1" customHeight="1" spans="1:10">
      <c r="A1046800" s="70"/>
      <c r="B1046800" s="70"/>
      <c r="C1046800" s="70"/>
      <c r="D1046800" s="70"/>
      <c r="E1046800" s="70"/>
      <c r="F1046800" s="70"/>
      <c r="G1046800" s="70"/>
      <c r="H1046800" s="70"/>
      <c r="I1046800" s="70"/>
      <c r="J1046800" s="70"/>
    </row>
    <row r="1046801" s="37" customFormat="1" customHeight="1" spans="1:10">
      <c r="A1046801" s="70"/>
      <c r="B1046801" s="70"/>
      <c r="C1046801" s="70"/>
      <c r="D1046801" s="70"/>
      <c r="E1046801" s="70"/>
      <c r="F1046801" s="70"/>
      <c r="G1046801" s="70"/>
      <c r="H1046801" s="70"/>
      <c r="I1046801" s="70"/>
      <c r="J1046801" s="70"/>
    </row>
    <row r="1046802" s="37" customFormat="1" customHeight="1" spans="1:10">
      <c r="A1046802" s="70"/>
      <c r="B1046802" s="70"/>
      <c r="C1046802" s="70"/>
      <c r="D1046802" s="70"/>
      <c r="E1046802" s="70"/>
      <c r="F1046802" s="70"/>
      <c r="G1046802" s="70"/>
      <c r="H1046802" s="70"/>
      <c r="I1046802" s="70"/>
      <c r="J1046802" s="70"/>
    </row>
    <row r="1046803" s="37" customFormat="1" customHeight="1" spans="1:10">
      <c r="A1046803" s="70"/>
      <c r="B1046803" s="70"/>
      <c r="C1046803" s="70"/>
      <c r="D1046803" s="70"/>
      <c r="E1046803" s="70"/>
      <c r="F1046803" s="70"/>
      <c r="G1046803" s="70"/>
      <c r="H1046803" s="70"/>
      <c r="I1046803" s="70"/>
      <c r="J1046803" s="70"/>
    </row>
    <row r="1046804" s="37" customFormat="1" customHeight="1" spans="1:10">
      <c r="A1046804" s="70"/>
      <c r="B1046804" s="70"/>
      <c r="C1046804" s="70"/>
      <c r="D1046804" s="70"/>
      <c r="E1046804" s="70"/>
      <c r="F1046804" s="70"/>
      <c r="G1046804" s="70"/>
      <c r="H1046804" s="70"/>
      <c r="I1046804" s="70"/>
      <c r="J1046804" s="70"/>
    </row>
    <row r="1046805" s="37" customFormat="1" customHeight="1" spans="1:10">
      <c r="A1046805" s="70"/>
      <c r="B1046805" s="70"/>
      <c r="C1046805" s="70"/>
      <c r="D1046805" s="70"/>
      <c r="E1046805" s="70"/>
      <c r="F1046805" s="70"/>
      <c r="G1046805" s="70"/>
      <c r="H1046805" s="70"/>
      <c r="I1046805" s="70"/>
      <c r="J1046805" s="70"/>
    </row>
    <row r="1046806" s="37" customFormat="1" customHeight="1" spans="1:10">
      <c r="A1046806" s="70"/>
      <c r="B1046806" s="70"/>
      <c r="C1046806" s="70"/>
      <c r="D1046806" s="70"/>
      <c r="E1046806" s="70"/>
      <c r="F1046806" s="70"/>
      <c r="G1046806" s="70"/>
      <c r="H1046806" s="70"/>
      <c r="I1046806" s="70"/>
      <c r="J1046806" s="70"/>
    </row>
    <row r="1046807" s="37" customFormat="1" customHeight="1" spans="1:10">
      <c r="A1046807" s="70"/>
      <c r="B1046807" s="70"/>
      <c r="C1046807" s="70"/>
      <c r="D1046807" s="70"/>
      <c r="E1046807" s="70"/>
      <c r="F1046807" s="70"/>
      <c r="G1046807" s="70"/>
      <c r="H1046807" s="70"/>
      <c r="I1046807" s="70"/>
      <c r="J1046807" s="70"/>
    </row>
    <row r="1046808" s="37" customFormat="1" customHeight="1" spans="1:10">
      <c r="A1046808" s="70"/>
      <c r="B1046808" s="70"/>
      <c r="C1046808" s="70"/>
      <c r="D1046808" s="70"/>
      <c r="E1046808" s="70"/>
      <c r="F1046808" s="70"/>
      <c r="G1046808" s="70"/>
      <c r="H1046808" s="70"/>
      <c r="I1046808" s="70"/>
      <c r="J1046808" s="70"/>
    </row>
    <row r="1046809" s="37" customFormat="1" customHeight="1" spans="1:10">
      <c r="A1046809" s="70"/>
      <c r="B1046809" s="70"/>
      <c r="C1046809" s="70"/>
      <c r="D1046809" s="70"/>
      <c r="E1046809" s="70"/>
      <c r="F1046809" s="70"/>
      <c r="G1046809" s="70"/>
      <c r="H1046809" s="70"/>
      <c r="I1046809" s="70"/>
      <c r="J1046809" s="70"/>
    </row>
    <row r="1046810" s="37" customFormat="1" customHeight="1" spans="1:10">
      <c r="A1046810" s="70"/>
      <c r="B1046810" s="70"/>
      <c r="C1046810" s="70"/>
      <c r="D1046810" s="70"/>
      <c r="E1046810" s="70"/>
      <c r="F1046810" s="70"/>
      <c r="G1046810" s="70"/>
      <c r="H1046810" s="70"/>
      <c r="I1046810" s="70"/>
      <c r="J1046810" s="70"/>
    </row>
    <row r="1046811" s="37" customFormat="1" customHeight="1" spans="1:10">
      <c r="A1046811" s="70"/>
      <c r="B1046811" s="70"/>
      <c r="C1046811" s="70"/>
      <c r="D1046811" s="70"/>
      <c r="E1046811" s="70"/>
      <c r="F1046811" s="70"/>
      <c r="G1046811" s="70"/>
      <c r="H1046811" s="70"/>
      <c r="I1046811" s="70"/>
      <c r="J1046811" s="70"/>
    </row>
    <row r="1046812" s="37" customFormat="1" customHeight="1" spans="1:10">
      <c r="A1046812" s="70"/>
      <c r="B1046812" s="70"/>
      <c r="C1046812" s="70"/>
      <c r="D1046812" s="70"/>
      <c r="E1046812" s="70"/>
      <c r="F1046812" s="70"/>
      <c r="G1046812" s="70"/>
      <c r="H1046812" s="70"/>
      <c r="I1046812" s="70"/>
      <c r="J1046812" s="70"/>
    </row>
    <row r="1046813" s="37" customFormat="1" customHeight="1" spans="1:10">
      <c r="A1046813" s="70"/>
      <c r="B1046813" s="70"/>
      <c r="C1046813" s="70"/>
      <c r="D1046813" s="70"/>
      <c r="E1046813" s="70"/>
      <c r="F1046813" s="70"/>
      <c r="G1046813" s="70"/>
      <c r="H1046813" s="70"/>
      <c r="I1046813" s="70"/>
      <c r="J1046813" s="70"/>
    </row>
    <row r="1046814" s="37" customFormat="1" customHeight="1" spans="1:10">
      <c r="A1046814" s="70"/>
      <c r="B1046814" s="70"/>
      <c r="C1046814" s="70"/>
      <c r="D1046814" s="70"/>
      <c r="E1046814" s="70"/>
      <c r="F1046814" s="70"/>
      <c r="G1046814" s="70"/>
      <c r="H1046814" s="70"/>
      <c r="I1046814" s="70"/>
      <c r="J1046814" s="70"/>
    </row>
    <row r="1046815" s="37" customFormat="1" customHeight="1" spans="1:10">
      <c r="A1046815" s="70"/>
      <c r="B1046815" s="70"/>
      <c r="C1046815" s="70"/>
      <c r="D1046815" s="70"/>
      <c r="E1046815" s="70"/>
      <c r="F1046815" s="70"/>
      <c r="G1046815" s="70"/>
      <c r="H1046815" s="70"/>
      <c r="I1046815" s="70"/>
      <c r="J1046815" s="70"/>
    </row>
    <row r="1046816" s="37" customFormat="1" customHeight="1" spans="1:10">
      <c r="A1046816" s="70"/>
      <c r="B1046816" s="70"/>
      <c r="C1046816" s="70"/>
      <c r="D1046816" s="70"/>
      <c r="E1046816" s="70"/>
      <c r="F1046816" s="70"/>
      <c r="G1046816" s="70"/>
      <c r="H1046816" s="70"/>
      <c r="I1046816" s="70"/>
      <c r="J1046816" s="70"/>
    </row>
    <row r="1046817" s="37" customFormat="1" customHeight="1" spans="1:10">
      <c r="A1046817" s="70"/>
      <c r="B1046817" s="70"/>
      <c r="C1046817" s="70"/>
      <c r="D1046817" s="70"/>
      <c r="E1046817" s="70"/>
      <c r="F1046817" s="70"/>
      <c r="G1046817" s="70"/>
      <c r="H1046817" s="70"/>
      <c r="I1046817" s="70"/>
      <c r="J1046817" s="70"/>
    </row>
    <row r="1046818" s="37" customFormat="1" customHeight="1" spans="1:10">
      <c r="A1046818" s="70"/>
      <c r="B1046818" s="70"/>
      <c r="C1046818" s="70"/>
      <c r="D1046818" s="70"/>
      <c r="E1046818" s="70"/>
      <c r="F1046818" s="70"/>
      <c r="G1046818" s="70"/>
      <c r="H1046818" s="70"/>
      <c r="I1046818" s="70"/>
      <c r="J1046818" s="70"/>
    </row>
    <row r="1046819" s="37" customFormat="1" customHeight="1" spans="1:10">
      <c r="A1046819" s="70"/>
      <c r="B1046819" s="70"/>
      <c r="C1046819" s="70"/>
      <c r="D1046819" s="70"/>
      <c r="E1046819" s="70"/>
      <c r="F1046819" s="70"/>
      <c r="G1046819" s="70"/>
      <c r="H1046819" s="70"/>
      <c r="I1046819" s="70"/>
      <c r="J1046819" s="70"/>
    </row>
    <row r="1046820" s="37" customFormat="1" customHeight="1" spans="1:10">
      <c r="A1046820" s="70"/>
      <c r="B1046820" s="70"/>
      <c r="C1046820" s="70"/>
      <c r="D1046820" s="70"/>
      <c r="E1046820" s="70"/>
      <c r="F1046820" s="70"/>
      <c r="G1046820" s="70"/>
      <c r="H1046820" s="70"/>
      <c r="I1046820" s="70"/>
      <c r="J1046820" s="70"/>
    </row>
    <row r="1046821" s="37" customFormat="1" customHeight="1" spans="1:10">
      <c r="A1046821" s="70"/>
      <c r="B1046821" s="70"/>
      <c r="C1046821" s="70"/>
      <c r="D1046821" s="70"/>
      <c r="E1046821" s="70"/>
      <c r="F1046821" s="70"/>
      <c r="G1046821" s="70"/>
      <c r="H1046821" s="70"/>
      <c r="I1046821" s="70"/>
      <c r="J1046821" s="70"/>
    </row>
    <row r="1046822" s="37" customFormat="1" customHeight="1" spans="1:10">
      <c r="A1046822" s="70"/>
      <c r="B1046822" s="70"/>
      <c r="C1046822" s="70"/>
      <c r="D1046822" s="70"/>
      <c r="E1046822" s="70"/>
      <c r="F1046822" s="70"/>
      <c r="G1046822" s="70"/>
      <c r="H1046822" s="70"/>
      <c r="I1046822" s="70"/>
      <c r="J1046822" s="70"/>
    </row>
    <row r="1046823" s="37" customFormat="1" customHeight="1" spans="1:10">
      <c r="A1046823" s="70"/>
      <c r="B1046823" s="70"/>
      <c r="C1046823" s="70"/>
      <c r="D1046823" s="70"/>
      <c r="E1046823" s="70"/>
      <c r="F1046823" s="70"/>
      <c r="G1046823" s="70"/>
      <c r="H1046823" s="70"/>
      <c r="I1046823" s="70"/>
      <c r="J1046823" s="70"/>
    </row>
    <row r="1046824" s="37" customFormat="1" customHeight="1" spans="1:10">
      <c r="A1046824" s="70"/>
      <c r="B1046824" s="70"/>
      <c r="C1046824" s="70"/>
      <c r="D1046824" s="70"/>
      <c r="E1046824" s="70"/>
      <c r="F1046824" s="70"/>
      <c r="G1046824" s="70"/>
      <c r="H1046824" s="70"/>
      <c r="I1046824" s="70"/>
      <c r="J1046824" s="70"/>
    </row>
    <row r="1046825" s="37" customFormat="1" customHeight="1" spans="1:10">
      <c r="A1046825" s="70"/>
      <c r="B1046825" s="70"/>
      <c r="C1046825" s="70"/>
      <c r="D1046825" s="70"/>
      <c r="E1046825" s="70"/>
      <c r="F1046825" s="70"/>
      <c r="G1046825" s="70"/>
      <c r="H1046825" s="70"/>
      <c r="I1046825" s="70"/>
      <c r="J1046825" s="70"/>
    </row>
    <row r="1046826" s="37" customFormat="1" customHeight="1" spans="1:10">
      <c r="A1046826" s="70"/>
      <c r="B1046826" s="70"/>
      <c r="C1046826" s="70"/>
      <c r="D1046826" s="70"/>
      <c r="E1046826" s="70"/>
      <c r="F1046826" s="70"/>
      <c r="G1046826" s="70"/>
      <c r="H1046826" s="70"/>
      <c r="I1046826" s="70"/>
      <c r="J1046826" s="70"/>
    </row>
    <row r="1046827" s="37" customFormat="1" customHeight="1" spans="1:10">
      <c r="A1046827" s="70"/>
      <c r="B1046827" s="70"/>
      <c r="C1046827" s="70"/>
      <c r="D1046827" s="70"/>
      <c r="E1046827" s="70"/>
      <c r="F1046827" s="70"/>
      <c r="G1046827" s="70"/>
      <c r="H1046827" s="70"/>
      <c r="I1046827" s="70"/>
      <c r="J1046827" s="70"/>
    </row>
    <row r="1046828" s="37" customFormat="1" customHeight="1" spans="1:10">
      <c r="A1046828" s="70"/>
      <c r="B1046828" s="70"/>
      <c r="C1046828" s="70"/>
      <c r="D1046828" s="70"/>
      <c r="E1046828" s="70"/>
      <c r="F1046828" s="70"/>
      <c r="G1046828" s="70"/>
      <c r="H1046828" s="70"/>
      <c r="I1046828" s="70"/>
      <c r="J1046828" s="70"/>
    </row>
    <row r="1046829" s="37" customFormat="1" customHeight="1" spans="1:10">
      <c r="A1046829" s="70"/>
      <c r="B1046829" s="70"/>
      <c r="C1046829" s="70"/>
      <c r="D1046829" s="70"/>
      <c r="E1046829" s="70"/>
      <c r="F1046829" s="70"/>
      <c r="G1046829" s="70"/>
      <c r="H1046829" s="70"/>
      <c r="I1046829" s="70"/>
      <c r="J1046829" s="70"/>
    </row>
    <row r="1046830" s="37" customFormat="1" customHeight="1" spans="1:10">
      <c r="A1046830" s="70"/>
      <c r="B1046830" s="70"/>
      <c r="C1046830" s="70"/>
      <c r="D1046830" s="70"/>
      <c r="E1046830" s="70"/>
      <c r="F1046830" s="70"/>
      <c r="G1046830" s="70"/>
      <c r="H1046830" s="70"/>
      <c r="I1046830" s="70"/>
      <c r="J1046830" s="70"/>
    </row>
    <row r="1046831" s="37" customFormat="1" customHeight="1" spans="1:10">
      <c r="A1046831" s="70"/>
      <c r="B1046831" s="70"/>
      <c r="C1046831" s="70"/>
      <c r="D1046831" s="70"/>
      <c r="E1046831" s="70"/>
      <c r="F1046831" s="70"/>
      <c r="G1046831" s="70"/>
      <c r="H1046831" s="70"/>
      <c r="I1046831" s="70"/>
      <c r="J1046831" s="70"/>
    </row>
    <row r="1046832" s="37" customFormat="1" customHeight="1" spans="1:10">
      <c r="A1046832" s="70"/>
      <c r="B1046832" s="70"/>
      <c r="C1046832" s="70"/>
      <c r="D1046832" s="70"/>
      <c r="E1046832" s="70"/>
      <c r="F1046832" s="70"/>
      <c r="G1046832" s="70"/>
      <c r="H1046832" s="70"/>
      <c r="I1046832" s="70"/>
      <c r="J1046832" s="70"/>
    </row>
    <row r="1046833" s="37" customFormat="1" customHeight="1" spans="1:10">
      <c r="A1046833" s="70"/>
      <c r="B1046833" s="70"/>
      <c r="C1046833" s="70"/>
      <c r="D1046833" s="70"/>
      <c r="E1046833" s="70"/>
      <c r="F1046833" s="70"/>
      <c r="G1046833" s="70"/>
      <c r="H1046833" s="70"/>
      <c r="I1046833" s="70"/>
      <c r="J1046833" s="70"/>
    </row>
    <row r="1046834" s="37" customFormat="1" customHeight="1" spans="1:10">
      <c r="A1046834" s="70"/>
      <c r="B1046834" s="70"/>
      <c r="C1046834" s="70"/>
      <c r="D1046834" s="70"/>
      <c r="E1046834" s="70"/>
      <c r="F1046834" s="70"/>
      <c r="G1046834" s="70"/>
      <c r="H1046834" s="70"/>
      <c r="I1046834" s="70"/>
      <c r="J1046834" s="70"/>
    </row>
    <row r="1046835" s="37" customFormat="1" customHeight="1" spans="1:10">
      <c r="A1046835" s="70"/>
      <c r="B1046835" s="70"/>
      <c r="C1046835" s="70"/>
      <c r="D1046835" s="70"/>
      <c r="E1046835" s="70"/>
      <c r="F1046835" s="70"/>
      <c r="G1046835" s="70"/>
      <c r="H1046835" s="70"/>
      <c r="I1046835" s="70"/>
      <c r="J1046835" s="70"/>
    </row>
    <row r="1046836" s="37" customFormat="1" customHeight="1" spans="1:10">
      <c r="A1046836" s="70"/>
      <c r="B1046836" s="70"/>
      <c r="C1046836" s="70"/>
      <c r="D1046836" s="70"/>
      <c r="E1046836" s="70"/>
      <c r="F1046836" s="70"/>
      <c r="G1046836" s="70"/>
      <c r="H1046836" s="70"/>
      <c r="I1046836" s="70"/>
      <c r="J1046836" s="70"/>
    </row>
    <row r="1046837" s="37" customFormat="1" customHeight="1" spans="1:10">
      <c r="A1046837" s="70"/>
      <c r="B1046837" s="70"/>
      <c r="C1046837" s="70"/>
      <c r="D1046837" s="70"/>
      <c r="E1046837" s="70"/>
      <c r="F1046837" s="70"/>
      <c r="G1046837" s="70"/>
      <c r="H1046837" s="70"/>
      <c r="I1046837" s="70"/>
      <c r="J1046837" s="70"/>
    </row>
    <row r="1046838" s="37" customFormat="1" customHeight="1" spans="1:10">
      <c r="A1046838" s="70"/>
      <c r="B1046838" s="70"/>
      <c r="C1046838" s="70"/>
      <c r="D1046838" s="70"/>
      <c r="E1046838" s="70"/>
      <c r="F1046838" s="70"/>
      <c r="G1046838" s="70"/>
      <c r="H1046838" s="70"/>
      <c r="I1046838" s="70"/>
      <c r="J1046838" s="70"/>
    </row>
    <row r="1046839" s="37" customFormat="1" customHeight="1" spans="1:10">
      <c r="A1046839" s="70"/>
      <c r="B1046839" s="70"/>
      <c r="C1046839" s="70"/>
      <c r="D1046839" s="70"/>
      <c r="E1046839" s="70"/>
      <c r="F1046839" s="70"/>
      <c r="G1046839" s="70"/>
      <c r="H1046839" s="70"/>
      <c r="I1046839" s="70"/>
      <c r="J1046839" s="70"/>
    </row>
    <row r="1046840" s="37" customFormat="1" customHeight="1" spans="1:10">
      <c r="A1046840" s="70"/>
      <c r="B1046840" s="70"/>
      <c r="C1046840" s="70"/>
      <c r="D1046840" s="70"/>
      <c r="E1046840" s="70"/>
      <c r="F1046840" s="70"/>
      <c r="G1046840" s="70"/>
      <c r="H1046840" s="70"/>
      <c r="I1046840" s="70"/>
      <c r="J1046840" s="70"/>
    </row>
    <row r="1046841" s="37" customFormat="1" customHeight="1" spans="1:10">
      <c r="A1046841" s="70"/>
      <c r="B1046841" s="70"/>
      <c r="C1046841" s="70"/>
      <c r="D1046841" s="70"/>
      <c r="E1046841" s="70"/>
      <c r="F1046841" s="70"/>
      <c r="G1046841" s="70"/>
      <c r="H1046841" s="70"/>
      <c r="I1046841" s="70"/>
      <c r="J1046841" s="70"/>
    </row>
    <row r="1046842" s="37" customFormat="1" customHeight="1" spans="1:10">
      <c r="A1046842" s="70"/>
      <c r="B1046842" s="70"/>
      <c r="C1046842" s="70"/>
      <c r="D1046842" s="70"/>
      <c r="E1046842" s="70"/>
      <c r="F1046842" s="70"/>
      <c r="G1046842" s="70"/>
      <c r="H1046842" s="70"/>
      <c r="I1046842" s="70"/>
      <c r="J1046842" s="70"/>
    </row>
    <row r="1046843" s="37" customFormat="1" customHeight="1" spans="1:10">
      <c r="A1046843" s="70"/>
      <c r="B1046843" s="70"/>
      <c r="C1046843" s="70"/>
      <c r="D1046843" s="70"/>
      <c r="E1046843" s="70"/>
      <c r="F1046843" s="70"/>
      <c r="G1046843" s="70"/>
      <c r="H1046843" s="70"/>
      <c r="I1046843" s="70"/>
      <c r="J1046843" s="70"/>
    </row>
    <row r="1046844" s="37" customFormat="1" customHeight="1" spans="1:10">
      <c r="A1046844" s="70"/>
      <c r="B1046844" s="70"/>
      <c r="C1046844" s="70"/>
      <c r="D1046844" s="70"/>
      <c r="E1046844" s="70"/>
      <c r="F1046844" s="70"/>
      <c r="G1046844" s="70"/>
      <c r="H1046844" s="70"/>
      <c r="I1046844" s="70"/>
      <c r="J1046844" s="70"/>
    </row>
    <row r="1046845" s="37" customFormat="1" customHeight="1" spans="1:10">
      <c r="A1046845" s="70"/>
      <c r="B1046845" s="70"/>
      <c r="C1046845" s="70"/>
      <c r="D1046845" s="70"/>
      <c r="E1046845" s="70"/>
      <c r="F1046845" s="70"/>
      <c r="G1046845" s="70"/>
      <c r="H1046845" s="70"/>
      <c r="I1046845" s="70"/>
      <c r="J1046845" s="70"/>
    </row>
    <row r="1046846" s="37" customFormat="1" customHeight="1" spans="1:10">
      <c r="A1046846" s="70"/>
      <c r="B1046846" s="70"/>
      <c r="C1046846" s="70"/>
      <c r="D1046846" s="70"/>
      <c r="E1046846" s="70"/>
      <c r="F1046846" s="70"/>
      <c r="G1046846" s="70"/>
      <c r="H1046846" s="70"/>
      <c r="I1046846" s="70"/>
      <c r="J1046846" s="70"/>
    </row>
    <row r="1046847" s="37" customFormat="1" customHeight="1" spans="1:10">
      <c r="A1046847" s="70"/>
      <c r="B1046847" s="70"/>
      <c r="C1046847" s="70"/>
      <c r="D1046847" s="70"/>
      <c r="E1046847" s="70"/>
      <c r="F1046847" s="70"/>
      <c r="G1046847" s="70"/>
      <c r="H1046847" s="70"/>
      <c r="I1046847" s="70"/>
      <c r="J1046847" s="70"/>
    </row>
    <row r="1046848" s="37" customFormat="1" customHeight="1" spans="1:10">
      <c r="A1046848" s="70"/>
      <c r="B1046848" s="70"/>
      <c r="C1046848" s="70"/>
      <c r="D1046848" s="70"/>
      <c r="E1046848" s="70"/>
      <c r="F1046848" s="70"/>
      <c r="G1046848" s="70"/>
      <c r="H1046848" s="70"/>
      <c r="I1046848" s="70"/>
      <c r="J1046848" s="70"/>
    </row>
    <row r="1046849" s="37" customFormat="1" customHeight="1" spans="1:10">
      <c r="A1046849" s="70"/>
      <c r="B1046849" s="70"/>
      <c r="C1046849" s="70"/>
      <c r="D1046849" s="70"/>
      <c r="E1046849" s="70"/>
      <c r="F1046849" s="70"/>
      <c r="G1046849" s="70"/>
      <c r="H1046849" s="70"/>
      <c r="I1046849" s="70"/>
      <c r="J1046849" s="70"/>
    </row>
    <row r="1046850" s="37" customFormat="1" customHeight="1" spans="1:10">
      <c r="A1046850" s="70"/>
      <c r="B1046850" s="70"/>
      <c r="C1046850" s="70"/>
      <c r="D1046850" s="70"/>
      <c r="E1046850" s="70"/>
      <c r="F1046850" s="70"/>
      <c r="G1046850" s="70"/>
      <c r="H1046850" s="70"/>
      <c r="I1046850" s="70"/>
      <c r="J1046850" s="70"/>
    </row>
    <row r="1046851" s="37" customFormat="1" customHeight="1" spans="1:10">
      <c r="A1046851" s="70"/>
      <c r="B1046851" s="70"/>
      <c r="C1046851" s="70"/>
      <c r="D1046851" s="70"/>
      <c r="E1046851" s="70"/>
      <c r="F1046851" s="70"/>
      <c r="G1046851" s="70"/>
      <c r="H1046851" s="70"/>
      <c r="I1046851" s="70"/>
      <c r="J1046851" s="70"/>
    </row>
    <row r="1046852" s="37" customFormat="1" customHeight="1" spans="1:10">
      <c r="A1046852" s="70"/>
      <c r="B1046852" s="70"/>
      <c r="C1046852" s="70"/>
      <c r="D1046852" s="70"/>
      <c r="E1046852" s="70"/>
      <c r="F1046852" s="70"/>
      <c r="G1046852" s="70"/>
      <c r="H1046852" s="70"/>
      <c r="I1046852" s="70"/>
      <c r="J1046852" s="70"/>
    </row>
    <row r="1046853" s="37" customFormat="1" customHeight="1" spans="1:10">
      <c r="A1046853" s="70"/>
      <c r="B1046853" s="70"/>
      <c r="C1046853" s="70"/>
      <c r="D1046853" s="70"/>
      <c r="E1046853" s="70"/>
      <c r="F1046853" s="70"/>
      <c r="G1046853" s="70"/>
      <c r="H1046853" s="70"/>
      <c r="I1046853" s="70"/>
      <c r="J1046853" s="70"/>
    </row>
    <row r="1046854" s="37" customFormat="1" customHeight="1" spans="1:10">
      <c r="A1046854" s="70"/>
      <c r="B1046854" s="70"/>
      <c r="C1046854" s="70"/>
      <c r="D1046854" s="70"/>
      <c r="E1046854" s="70"/>
      <c r="F1046854" s="70"/>
      <c r="G1046854" s="70"/>
      <c r="H1046854" s="70"/>
      <c r="I1046854" s="70"/>
      <c r="J1046854" s="70"/>
    </row>
    <row r="1046855" s="37" customFormat="1" customHeight="1" spans="1:10">
      <c r="A1046855" s="70"/>
      <c r="B1046855" s="70"/>
      <c r="C1046855" s="70"/>
      <c r="D1046855" s="70"/>
      <c r="E1046855" s="70"/>
      <c r="F1046855" s="70"/>
      <c r="G1046855" s="70"/>
      <c r="H1046855" s="70"/>
      <c r="I1046855" s="70"/>
      <c r="J1046855" s="70"/>
    </row>
    <row r="1046856" s="37" customFormat="1" customHeight="1" spans="1:10">
      <c r="A1046856" s="70"/>
      <c r="B1046856" s="70"/>
      <c r="C1046856" s="70"/>
      <c r="D1046856" s="70"/>
      <c r="E1046856" s="70"/>
      <c r="F1046856" s="70"/>
      <c r="G1046856" s="70"/>
      <c r="H1046856" s="70"/>
      <c r="I1046856" s="70"/>
      <c r="J1046856" s="70"/>
    </row>
    <row r="1046857" s="37" customFormat="1" customHeight="1" spans="1:10">
      <c r="A1046857" s="70"/>
      <c r="B1046857" s="70"/>
      <c r="C1046857" s="70"/>
      <c r="D1046857" s="70"/>
      <c r="E1046857" s="70"/>
      <c r="F1046857" s="70"/>
      <c r="G1046857" s="70"/>
      <c r="H1046857" s="70"/>
      <c r="I1046857" s="70"/>
      <c r="J1046857" s="70"/>
    </row>
    <row r="1046858" s="37" customFormat="1" customHeight="1" spans="1:10">
      <c r="A1046858" s="70"/>
      <c r="B1046858" s="70"/>
      <c r="C1046858" s="70"/>
      <c r="D1046858" s="70"/>
      <c r="E1046858" s="70"/>
      <c r="F1046858" s="70"/>
      <c r="G1046858" s="70"/>
      <c r="H1046858" s="70"/>
      <c r="I1046858" s="70"/>
      <c r="J1046858" s="70"/>
    </row>
    <row r="1046859" s="37" customFormat="1" customHeight="1" spans="1:10">
      <c r="A1046859" s="70"/>
      <c r="B1046859" s="70"/>
      <c r="C1046859" s="70"/>
      <c r="D1046859" s="70"/>
      <c r="E1046859" s="70"/>
      <c r="F1046859" s="70"/>
      <c r="G1046859" s="70"/>
      <c r="H1046859" s="70"/>
      <c r="I1046859" s="70"/>
      <c r="J1046859" s="70"/>
    </row>
    <row r="1046860" s="37" customFormat="1" customHeight="1" spans="1:10">
      <c r="A1046860" s="70"/>
      <c r="B1046860" s="70"/>
      <c r="C1046860" s="70"/>
      <c r="D1046860" s="70"/>
      <c r="E1046860" s="70"/>
      <c r="F1046860" s="70"/>
      <c r="G1046860" s="70"/>
      <c r="H1046860" s="70"/>
      <c r="I1046860" s="70"/>
      <c r="J1046860" s="70"/>
    </row>
    <row r="1046861" s="37" customFormat="1" customHeight="1" spans="1:10">
      <c r="A1046861" s="70"/>
      <c r="B1046861" s="70"/>
      <c r="C1046861" s="70"/>
      <c r="D1046861" s="70"/>
      <c r="E1046861" s="70"/>
      <c r="F1046861" s="70"/>
      <c r="G1046861" s="70"/>
      <c r="H1046861" s="70"/>
      <c r="I1046861" s="70"/>
      <c r="J1046861" s="70"/>
    </row>
    <row r="1046862" s="37" customFormat="1" customHeight="1" spans="1:10">
      <c r="A1046862" s="70"/>
      <c r="B1046862" s="70"/>
      <c r="C1046862" s="70"/>
      <c r="D1046862" s="70"/>
      <c r="E1046862" s="70"/>
      <c r="F1046862" s="70"/>
      <c r="G1046862" s="70"/>
      <c r="H1046862" s="70"/>
      <c r="I1046862" s="70"/>
      <c r="J1046862" s="70"/>
    </row>
    <row r="1046863" s="37" customFormat="1" customHeight="1" spans="1:10">
      <c r="A1046863" s="70"/>
      <c r="B1046863" s="70"/>
      <c r="C1046863" s="70"/>
      <c r="D1046863" s="70"/>
      <c r="E1046863" s="70"/>
      <c r="F1046863" s="70"/>
      <c r="G1046863" s="70"/>
      <c r="H1046863" s="70"/>
      <c r="I1046863" s="70"/>
      <c r="J1046863" s="70"/>
    </row>
    <row r="1046864" s="37" customFormat="1" customHeight="1" spans="1:10">
      <c r="A1046864" s="70"/>
      <c r="B1046864" s="70"/>
      <c r="C1046864" s="70"/>
      <c r="D1046864" s="70"/>
      <c r="E1046864" s="70"/>
      <c r="F1046864" s="70"/>
      <c r="G1046864" s="70"/>
      <c r="H1046864" s="70"/>
      <c r="I1046864" s="70"/>
      <c r="J1046864" s="70"/>
    </row>
    <row r="1046865" s="37" customFormat="1" customHeight="1" spans="1:10">
      <c r="A1046865" s="70"/>
      <c r="B1046865" s="70"/>
      <c r="C1046865" s="70"/>
      <c r="D1046865" s="70"/>
      <c r="E1046865" s="70"/>
      <c r="F1046865" s="70"/>
      <c r="G1046865" s="70"/>
      <c r="H1046865" s="70"/>
      <c r="I1046865" s="70"/>
      <c r="J1046865" s="70"/>
    </row>
    <row r="1046866" s="37" customFormat="1" customHeight="1" spans="1:10">
      <c r="A1046866" s="70"/>
      <c r="B1046866" s="70"/>
      <c r="C1046866" s="70"/>
      <c r="D1046866" s="70"/>
      <c r="E1046866" s="70"/>
      <c r="F1046866" s="70"/>
      <c r="G1046866" s="70"/>
      <c r="H1046866" s="70"/>
      <c r="I1046866" s="70"/>
      <c r="J1046866" s="70"/>
    </row>
    <row r="1046867" s="37" customFormat="1" customHeight="1" spans="1:10">
      <c r="A1046867" s="70"/>
      <c r="B1046867" s="70"/>
      <c r="C1046867" s="70"/>
      <c r="D1046867" s="70"/>
      <c r="E1046867" s="70"/>
      <c r="F1046867" s="70"/>
      <c r="G1046867" s="70"/>
      <c r="H1046867" s="70"/>
      <c r="I1046867" s="70"/>
      <c r="J1046867" s="70"/>
    </row>
    <row r="1046868" s="37" customFormat="1" customHeight="1" spans="1:10">
      <c r="A1046868" s="70"/>
      <c r="B1046868" s="70"/>
      <c r="C1046868" s="70"/>
      <c r="D1046868" s="70"/>
      <c r="E1046868" s="70"/>
      <c r="F1046868" s="70"/>
      <c r="G1046868" s="70"/>
      <c r="H1046868" s="70"/>
      <c r="I1046868" s="70"/>
      <c r="J1046868" s="70"/>
    </row>
    <row r="1046869" s="37" customFormat="1" customHeight="1" spans="1:10">
      <c r="A1046869" s="70"/>
      <c r="B1046869" s="70"/>
      <c r="C1046869" s="70"/>
      <c r="D1046869" s="70"/>
      <c r="E1046869" s="70"/>
      <c r="F1046869" s="70"/>
      <c r="G1046869" s="70"/>
      <c r="H1046869" s="70"/>
      <c r="I1046869" s="70"/>
      <c r="J1046869" s="70"/>
    </row>
    <row r="1046870" s="37" customFormat="1" customHeight="1" spans="1:10">
      <c r="A1046870" s="70"/>
      <c r="B1046870" s="70"/>
      <c r="C1046870" s="70"/>
      <c r="D1046870" s="70"/>
      <c r="E1046870" s="70"/>
      <c r="F1046870" s="70"/>
      <c r="G1046870" s="70"/>
      <c r="H1046870" s="70"/>
      <c r="I1046870" s="70"/>
      <c r="J1046870" s="70"/>
    </row>
    <row r="1046871" s="37" customFormat="1" customHeight="1" spans="1:10">
      <c r="A1046871" s="70"/>
      <c r="B1046871" s="70"/>
      <c r="C1046871" s="70"/>
      <c r="D1046871" s="70"/>
      <c r="E1046871" s="70"/>
      <c r="F1046871" s="70"/>
      <c r="G1046871" s="70"/>
      <c r="H1046871" s="70"/>
      <c r="I1046871" s="70"/>
      <c r="J1046871" s="70"/>
    </row>
    <row r="1046872" s="37" customFormat="1" customHeight="1" spans="1:10">
      <c r="A1046872" s="70"/>
      <c r="B1046872" s="70"/>
      <c r="C1046872" s="70"/>
      <c r="D1046872" s="70"/>
      <c r="E1046872" s="70"/>
      <c r="F1046872" s="70"/>
      <c r="G1046872" s="70"/>
      <c r="H1046872" s="70"/>
      <c r="I1046872" s="70"/>
      <c r="J1046872" s="70"/>
    </row>
    <row r="1046873" s="37" customFormat="1" customHeight="1" spans="1:10">
      <c r="A1046873" s="70"/>
      <c r="B1046873" s="70"/>
      <c r="C1046873" s="70"/>
      <c r="D1046873" s="70"/>
      <c r="E1046873" s="70"/>
      <c r="F1046873" s="70"/>
      <c r="G1046873" s="70"/>
      <c r="H1046873" s="70"/>
      <c r="I1046873" s="70"/>
      <c r="J1046873" s="70"/>
    </row>
    <row r="1046874" s="37" customFormat="1" customHeight="1" spans="1:10">
      <c r="A1046874" s="70"/>
      <c r="B1046874" s="70"/>
      <c r="C1046874" s="70"/>
      <c r="D1046874" s="70"/>
      <c r="E1046874" s="70"/>
      <c r="F1046874" s="70"/>
      <c r="G1046874" s="70"/>
      <c r="H1046874" s="70"/>
      <c r="I1046874" s="70"/>
      <c r="J1046874" s="70"/>
    </row>
    <row r="1046875" s="37" customFormat="1" customHeight="1" spans="1:10">
      <c r="A1046875" s="70"/>
      <c r="B1046875" s="70"/>
      <c r="C1046875" s="70"/>
      <c r="D1046875" s="70"/>
      <c r="E1046875" s="70"/>
      <c r="F1046875" s="70"/>
      <c r="G1046875" s="70"/>
      <c r="H1046875" s="70"/>
      <c r="I1046875" s="70"/>
      <c r="J1046875" s="70"/>
    </row>
    <row r="1046876" s="37" customFormat="1" customHeight="1" spans="1:10">
      <c r="A1046876" s="70"/>
      <c r="B1046876" s="70"/>
      <c r="C1046876" s="70"/>
      <c r="D1046876" s="70"/>
      <c r="E1046876" s="70"/>
      <c r="F1046876" s="70"/>
      <c r="G1046876" s="70"/>
      <c r="H1046876" s="70"/>
      <c r="I1046876" s="70"/>
      <c r="J1046876" s="70"/>
    </row>
    <row r="1046877" s="37" customFormat="1" customHeight="1" spans="1:10">
      <c r="A1046877" s="70"/>
      <c r="B1046877" s="70"/>
      <c r="C1046877" s="70"/>
      <c r="D1046877" s="70"/>
      <c r="E1046877" s="70"/>
      <c r="F1046877" s="70"/>
      <c r="G1046877" s="70"/>
      <c r="H1046877" s="70"/>
      <c r="I1046877" s="70"/>
      <c r="J1046877" s="70"/>
    </row>
    <row r="1046878" s="37" customFormat="1" customHeight="1" spans="1:10">
      <c r="A1046878" s="70"/>
      <c r="B1046878" s="70"/>
      <c r="C1046878" s="70"/>
      <c r="D1046878" s="70"/>
      <c r="E1046878" s="70"/>
      <c r="F1046878" s="70"/>
      <c r="G1046878" s="70"/>
      <c r="H1046878" s="70"/>
      <c r="I1046878" s="70"/>
      <c r="J1046878" s="70"/>
    </row>
    <row r="1046879" s="37" customFormat="1" customHeight="1" spans="1:10">
      <c r="A1046879" s="70"/>
      <c r="B1046879" s="70"/>
      <c r="C1046879" s="70"/>
      <c r="D1046879" s="70"/>
      <c r="E1046879" s="70"/>
      <c r="F1046879" s="70"/>
      <c r="G1046879" s="70"/>
      <c r="H1046879" s="70"/>
      <c r="I1046879" s="70"/>
      <c r="J1046879" s="70"/>
    </row>
    <row r="1046880" s="37" customFormat="1" customHeight="1" spans="1:10">
      <c r="A1046880" s="70"/>
      <c r="B1046880" s="70"/>
      <c r="C1046880" s="70"/>
      <c r="D1046880" s="70"/>
      <c r="E1046880" s="70"/>
      <c r="F1046880" s="70"/>
      <c r="G1046880" s="70"/>
      <c r="H1046880" s="70"/>
      <c r="I1046880" s="70"/>
      <c r="J1046880" s="70"/>
    </row>
    <row r="1046881" s="37" customFormat="1" customHeight="1" spans="1:10">
      <c r="A1046881" s="70"/>
      <c r="B1046881" s="70"/>
      <c r="C1046881" s="70"/>
      <c r="D1046881" s="70"/>
      <c r="E1046881" s="70"/>
      <c r="F1046881" s="70"/>
      <c r="G1046881" s="70"/>
      <c r="H1046881" s="70"/>
      <c r="I1046881" s="70"/>
      <c r="J1046881" s="70"/>
    </row>
    <row r="1046882" s="37" customFormat="1" customHeight="1" spans="1:10">
      <c r="A1046882" s="70"/>
      <c r="B1046882" s="70"/>
      <c r="C1046882" s="70"/>
      <c r="D1046882" s="70"/>
      <c r="E1046882" s="70"/>
      <c r="F1046882" s="70"/>
      <c r="G1046882" s="70"/>
      <c r="H1046882" s="70"/>
      <c r="I1046882" s="70"/>
      <c r="J1046882" s="70"/>
    </row>
    <row r="1046883" s="37" customFormat="1" customHeight="1" spans="1:10">
      <c r="A1046883" s="70"/>
      <c r="B1046883" s="70"/>
      <c r="C1046883" s="70"/>
      <c r="D1046883" s="70"/>
      <c r="E1046883" s="70"/>
      <c r="F1046883" s="70"/>
      <c r="G1046883" s="70"/>
      <c r="H1046883" s="70"/>
      <c r="I1046883" s="70"/>
      <c r="J1046883" s="70"/>
    </row>
    <row r="1046884" s="37" customFormat="1" customHeight="1" spans="1:10">
      <c r="A1046884" s="70"/>
      <c r="B1046884" s="70"/>
      <c r="C1046884" s="70"/>
      <c r="D1046884" s="70"/>
      <c r="E1046884" s="70"/>
      <c r="F1046884" s="70"/>
      <c r="G1046884" s="70"/>
      <c r="H1046884" s="70"/>
      <c r="I1046884" s="70"/>
      <c r="J1046884" s="70"/>
    </row>
    <row r="1046885" s="37" customFormat="1" customHeight="1" spans="1:10">
      <c r="A1046885" s="70"/>
      <c r="B1046885" s="70"/>
      <c r="C1046885" s="70"/>
      <c r="D1046885" s="70"/>
      <c r="E1046885" s="70"/>
      <c r="F1046885" s="70"/>
      <c r="G1046885" s="70"/>
      <c r="H1046885" s="70"/>
      <c r="I1046885" s="70"/>
      <c r="J1046885" s="70"/>
    </row>
    <row r="1046886" s="37" customFormat="1" customHeight="1" spans="1:10">
      <c r="A1046886" s="70"/>
      <c r="B1046886" s="70"/>
      <c r="C1046886" s="70"/>
      <c r="D1046886" s="70"/>
      <c r="E1046886" s="70"/>
      <c r="F1046886" s="70"/>
      <c r="G1046886" s="70"/>
      <c r="H1046886" s="70"/>
      <c r="I1046886" s="70"/>
      <c r="J1046886" s="70"/>
    </row>
    <row r="1046887" s="37" customFormat="1" customHeight="1" spans="1:10">
      <c r="A1046887" s="70"/>
      <c r="B1046887" s="70"/>
      <c r="C1046887" s="70"/>
      <c r="D1046887" s="70"/>
      <c r="E1046887" s="70"/>
      <c r="F1046887" s="70"/>
      <c r="G1046887" s="70"/>
      <c r="H1046887" s="70"/>
      <c r="I1046887" s="70"/>
      <c r="J1046887" s="70"/>
    </row>
    <row r="1046888" s="37" customFormat="1" customHeight="1" spans="1:10">
      <c r="A1046888" s="70"/>
      <c r="B1046888" s="70"/>
      <c r="C1046888" s="70"/>
      <c r="D1046888" s="70"/>
      <c r="E1046888" s="70"/>
      <c r="F1046888" s="70"/>
      <c r="G1046888" s="70"/>
      <c r="H1046888" s="70"/>
      <c r="I1046888" s="70"/>
      <c r="J1046888" s="70"/>
    </row>
    <row r="1046889" s="37" customFormat="1" customHeight="1" spans="1:10">
      <c r="A1046889" s="70"/>
      <c r="B1046889" s="70"/>
      <c r="C1046889" s="70"/>
      <c r="D1046889" s="70"/>
      <c r="E1046889" s="70"/>
      <c r="F1046889" s="70"/>
      <c r="G1046889" s="70"/>
      <c r="H1046889" s="70"/>
      <c r="I1046889" s="70"/>
      <c r="J1046889" s="70"/>
    </row>
    <row r="1046890" s="37" customFormat="1" customHeight="1" spans="1:10">
      <c r="A1046890" s="70"/>
      <c r="B1046890" s="70"/>
      <c r="C1046890" s="70"/>
      <c r="D1046890" s="70"/>
      <c r="E1046890" s="70"/>
      <c r="F1046890" s="70"/>
      <c r="G1046890" s="70"/>
      <c r="H1046890" s="70"/>
      <c r="I1046890" s="70"/>
      <c r="J1046890" s="70"/>
    </row>
    <row r="1046891" s="37" customFormat="1" customHeight="1" spans="1:10">
      <c r="A1046891" s="70"/>
      <c r="B1046891" s="70"/>
      <c r="C1046891" s="70"/>
      <c r="D1046891" s="70"/>
      <c r="E1046891" s="70"/>
      <c r="F1046891" s="70"/>
      <c r="G1046891" s="70"/>
      <c r="H1046891" s="70"/>
      <c r="I1046891" s="70"/>
      <c r="J1046891" s="70"/>
    </row>
    <row r="1046892" s="37" customFormat="1" customHeight="1" spans="1:10">
      <c r="A1046892" s="70"/>
      <c r="B1046892" s="70"/>
      <c r="C1046892" s="70"/>
      <c r="D1046892" s="70"/>
      <c r="E1046892" s="70"/>
      <c r="F1046892" s="70"/>
      <c r="G1046892" s="70"/>
      <c r="H1046892" s="70"/>
      <c r="I1046892" s="70"/>
      <c r="J1046892" s="70"/>
    </row>
    <row r="1046893" s="37" customFormat="1" customHeight="1" spans="1:10">
      <c r="A1046893" s="70"/>
      <c r="B1046893" s="70"/>
      <c r="C1046893" s="70"/>
      <c r="D1046893" s="70"/>
      <c r="E1046893" s="70"/>
      <c r="F1046893" s="70"/>
      <c r="G1046893" s="70"/>
      <c r="H1046893" s="70"/>
      <c r="I1046893" s="70"/>
      <c r="J1046893" s="70"/>
    </row>
    <row r="1046894" s="37" customFormat="1" customHeight="1" spans="1:10">
      <c r="A1046894" s="70"/>
      <c r="B1046894" s="70"/>
      <c r="C1046894" s="70"/>
      <c r="D1046894" s="70"/>
      <c r="E1046894" s="70"/>
      <c r="F1046894" s="70"/>
      <c r="G1046894" s="70"/>
      <c r="H1046894" s="70"/>
      <c r="I1046894" s="70"/>
      <c r="J1046894" s="70"/>
    </row>
    <row r="1046895" s="37" customFormat="1" customHeight="1" spans="1:10">
      <c r="A1046895" s="70"/>
      <c r="B1046895" s="70"/>
      <c r="C1046895" s="70"/>
      <c r="D1046895" s="70"/>
      <c r="E1046895" s="70"/>
      <c r="F1046895" s="70"/>
      <c r="G1046895" s="70"/>
      <c r="H1046895" s="70"/>
      <c r="I1046895" s="70"/>
      <c r="J1046895" s="70"/>
    </row>
    <row r="1046896" s="37" customFormat="1" customHeight="1" spans="1:10">
      <c r="A1046896" s="70"/>
      <c r="B1046896" s="70"/>
      <c r="C1046896" s="70"/>
      <c r="D1046896" s="70"/>
      <c r="E1046896" s="70"/>
      <c r="F1046896" s="70"/>
      <c r="G1046896" s="70"/>
      <c r="H1046896" s="70"/>
      <c r="I1046896" s="70"/>
      <c r="J1046896" s="70"/>
    </row>
    <row r="1046897" s="37" customFormat="1" customHeight="1" spans="1:10">
      <c r="A1046897" s="70"/>
      <c r="B1046897" s="70"/>
      <c r="C1046897" s="70"/>
      <c r="D1046897" s="70"/>
      <c r="E1046897" s="70"/>
      <c r="F1046897" s="70"/>
      <c r="G1046897" s="70"/>
      <c r="H1046897" s="70"/>
      <c r="I1046897" s="70"/>
      <c r="J1046897" s="70"/>
    </row>
    <row r="1046898" s="37" customFormat="1" customHeight="1" spans="1:10">
      <c r="A1046898" s="70"/>
      <c r="B1046898" s="70"/>
      <c r="C1046898" s="70"/>
      <c r="D1046898" s="70"/>
      <c r="E1046898" s="70"/>
      <c r="F1046898" s="70"/>
      <c r="G1046898" s="70"/>
      <c r="H1046898" s="70"/>
      <c r="I1046898" s="70"/>
      <c r="J1046898" s="70"/>
    </row>
    <row r="1046899" s="37" customFormat="1" customHeight="1" spans="1:10">
      <c r="A1046899" s="70"/>
      <c r="B1046899" s="70"/>
      <c r="C1046899" s="70"/>
      <c r="D1046899" s="70"/>
      <c r="E1046899" s="70"/>
      <c r="F1046899" s="70"/>
      <c r="G1046899" s="70"/>
      <c r="H1046899" s="70"/>
      <c r="I1046899" s="70"/>
      <c r="J1046899" s="70"/>
    </row>
    <row r="1046900" s="37" customFormat="1" customHeight="1" spans="1:10">
      <c r="A1046900" s="70"/>
      <c r="B1046900" s="70"/>
      <c r="C1046900" s="70"/>
      <c r="D1046900" s="70"/>
      <c r="E1046900" s="70"/>
      <c r="F1046900" s="70"/>
      <c r="G1046900" s="70"/>
      <c r="H1046900" s="70"/>
      <c r="I1046900" s="70"/>
      <c r="J1046900" s="70"/>
    </row>
    <row r="1046901" s="37" customFormat="1" customHeight="1" spans="1:10">
      <c r="A1046901" s="70"/>
      <c r="B1046901" s="70"/>
      <c r="C1046901" s="70"/>
      <c r="D1046901" s="70"/>
      <c r="E1046901" s="70"/>
      <c r="F1046901" s="70"/>
      <c r="G1046901" s="70"/>
      <c r="H1046901" s="70"/>
      <c r="I1046901" s="70"/>
      <c r="J1046901" s="70"/>
    </row>
    <row r="1046902" s="37" customFormat="1" customHeight="1" spans="1:10">
      <c r="A1046902" s="70"/>
      <c r="B1046902" s="70"/>
      <c r="C1046902" s="70"/>
      <c r="D1046902" s="70"/>
      <c r="E1046902" s="70"/>
      <c r="F1046902" s="70"/>
      <c r="G1046902" s="70"/>
      <c r="H1046902" s="70"/>
      <c r="I1046902" s="70"/>
      <c r="J1046902" s="70"/>
    </row>
    <row r="1046903" s="37" customFormat="1" customHeight="1" spans="1:10">
      <c r="A1046903" s="70"/>
      <c r="B1046903" s="70"/>
      <c r="C1046903" s="70"/>
      <c r="D1046903" s="70"/>
      <c r="E1046903" s="70"/>
      <c r="F1046903" s="70"/>
      <c r="G1046903" s="70"/>
      <c r="H1046903" s="70"/>
      <c r="I1046903" s="70"/>
      <c r="J1046903" s="70"/>
    </row>
    <row r="1046904" s="37" customFormat="1" customHeight="1" spans="1:10">
      <c r="A1046904" s="70"/>
      <c r="B1046904" s="70"/>
      <c r="C1046904" s="70"/>
      <c r="D1046904" s="70"/>
      <c r="E1046904" s="70"/>
      <c r="F1046904" s="70"/>
      <c r="G1046904" s="70"/>
      <c r="H1046904" s="70"/>
      <c r="I1046904" s="70"/>
      <c r="J1046904" s="70"/>
    </row>
    <row r="1046905" s="37" customFormat="1" customHeight="1" spans="1:10">
      <c r="A1046905" s="70"/>
      <c r="B1046905" s="70"/>
      <c r="C1046905" s="70"/>
      <c r="D1046905" s="70"/>
      <c r="E1046905" s="70"/>
      <c r="F1046905" s="70"/>
      <c r="G1046905" s="70"/>
      <c r="H1046905" s="70"/>
      <c r="I1046905" s="70"/>
      <c r="J1046905" s="70"/>
    </row>
    <row r="1046906" s="37" customFormat="1" customHeight="1" spans="1:10">
      <c r="A1046906" s="70"/>
      <c r="B1046906" s="70"/>
      <c r="C1046906" s="70"/>
      <c r="D1046906" s="70"/>
      <c r="E1046906" s="70"/>
      <c r="F1046906" s="70"/>
      <c r="G1046906" s="70"/>
      <c r="H1046906" s="70"/>
      <c r="I1046906" s="70"/>
      <c r="J1046906" s="70"/>
    </row>
    <row r="1046907" s="37" customFormat="1" customHeight="1" spans="1:10">
      <c r="A1046907" s="70"/>
      <c r="B1046907" s="70"/>
      <c r="C1046907" s="70"/>
      <c r="D1046907" s="70"/>
      <c r="E1046907" s="70"/>
      <c r="F1046907" s="70"/>
      <c r="G1046907" s="70"/>
      <c r="H1046907" s="70"/>
      <c r="I1046907" s="70"/>
      <c r="J1046907" s="70"/>
    </row>
    <row r="1046908" s="37" customFormat="1" customHeight="1" spans="1:10">
      <c r="A1046908" s="70"/>
      <c r="B1046908" s="70"/>
      <c r="C1046908" s="70"/>
      <c r="D1046908" s="70"/>
      <c r="E1046908" s="70"/>
      <c r="F1046908" s="70"/>
      <c r="G1046908" s="70"/>
      <c r="H1046908" s="70"/>
      <c r="I1046908" s="70"/>
      <c r="J1046908" s="70"/>
    </row>
    <row r="1046909" s="37" customFormat="1" customHeight="1" spans="1:10">
      <c r="A1046909" s="70"/>
      <c r="B1046909" s="70"/>
      <c r="C1046909" s="70"/>
      <c r="D1046909" s="70"/>
      <c r="E1046909" s="70"/>
      <c r="F1046909" s="70"/>
      <c r="G1046909" s="70"/>
      <c r="H1046909" s="70"/>
      <c r="I1046909" s="70"/>
      <c r="J1046909" s="70"/>
    </row>
    <row r="1046910" s="37" customFormat="1" customHeight="1" spans="1:10">
      <c r="A1046910" s="70"/>
      <c r="B1046910" s="70"/>
      <c r="C1046910" s="70"/>
      <c r="D1046910" s="70"/>
      <c r="E1046910" s="70"/>
      <c r="F1046910" s="70"/>
      <c r="G1046910" s="70"/>
      <c r="H1046910" s="70"/>
      <c r="I1046910" s="70"/>
      <c r="J1046910" s="70"/>
    </row>
    <row r="1046911" s="37" customFormat="1" customHeight="1" spans="1:10">
      <c r="A1046911" s="70"/>
      <c r="B1046911" s="70"/>
      <c r="C1046911" s="70"/>
      <c r="D1046911" s="70"/>
      <c r="E1046911" s="70"/>
      <c r="F1046911" s="70"/>
      <c r="G1046911" s="70"/>
      <c r="H1046911" s="70"/>
      <c r="I1046911" s="70"/>
      <c r="J1046911" s="70"/>
    </row>
    <row r="1046912" s="37" customFormat="1" customHeight="1" spans="1:10">
      <c r="A1046912" s="70"/>
      <c r="B1046912" s="70"/>
      <c r="C1046912" s="70"/>
      <c r="D1046912" s="70"/>
      <c r="E1046912" s="70"/>
      <c r="F1046912" s="70"/>
      <c r="G1046912" s="70"/>
      <c r="H1046912" s="70"/>
      <c r="I1046912" s="70"/>
      <c r="J1046912" s="70"/>
    </row>
    <row r="1046913" s="37" customFormat="1" customHeight="1" spans="1:10">
      <c r="A1046913" s="70"/>
      <c r="B1046913" s="70"/>
      <c r="C1046913" s="70"/>
      <c r="D1046913" s="70"/>
      <c r="E1046913" s="70"/>
      <c r="F1046913" s="70"/>
      <c r="G1046913" s="70"/>
      <c r="H1046913" s="70"/>
      <c r="I1046913" s="70"/>
      <c r="J1046913" s="70"/>
    </row>
    <row r="1046914" s="37" customFormat="1" customHeight="1" spans="1:10">
      <c r="A1046914" s="70"/>
      <c r="B1046914" s="70"/>
      <c r="C1046914" s="70"/>
      <c r="D1046914" s="70"/>
      <c r="E1046914" s="70"/>
      <c r="F1046914" s="70"/>
      <c r="G1046914" s="70"/>
      <c r="H1046914" s="70"/>
      <c r="I1046914" s="70"/>
      <c r="J1046914" s="70"/>
    </row>
    <row r="1046915" s="37" customFormat="1" customHeight="1" spans="1:10">
      <c r="A1046915" s="70"/>
      <c r="B1046915" s="70"/>
      <c r="C1046915" s="70"/>
      <c r="D1046915" s="70"/>
      <c r="E1046915" s="70"/>
      <c r="F1046915" s="70"/>
      <c r="G1046915" s="70"/>
      <c r="H1046915" s="70"/>
      <c r="I1046915" s="70"/>
      <c r="J1046915" s="70"/>
    </row>
    <row r="1046916" s="37" customFormat="1" customHeight="1" spans="1:10">
      <c r="A1046916" s="70"/>
      <c r="B1046916" s="70"/>
      <c r="C1046916" s="70"/>
      <c r="D1046916" s="70"/>
      <c r="E1046916" s="70"/>
      <c r="F1046916" s="70"/>
      <c r="G1046916" s="70"/>
      <c r="H1046916" s="70"/>
      <c r="I1046916" s="70"/>
      <c r="J1046916" s="70"/>
    </row>
    <row r="1046917" s="37" customFormat="1" customHeight="1" spans="1:10">
      <c r="A1046917" s="70"/>
      <c r="B1046917" s="70"/>
      <c r="C1046917" s="70"/>
      <c r="D1046917" s="70"/>
      <c r="E1046917" s="70"/>
      <c r="F1046917" s="70"/>
      <c r="G1046917" s="70"/>
      <c r="H1046917" s="70"/>
      <c r="I1046917" s="70"/>
      <c r="J1046917" s="70"/>
    </row>
    <row r="1046918" s="37" customFormat="1" customHeight="1" spans="1:10">
      <c r="A1046918" s="70"/>
      <c r="B1046918" s="70"/>
      <c r="C1046918" s="70"/>
      <c r="D1046918" s="70"/>
      <c r="E1046918" s="70"/>
      <c r="F1046918" s="70"/>
      <c r="G1046918" s="70"/>
      <c r="H1046918" s="70"/>
      <c r="I1046918" s="70"/>
      <c r="J1046918" s="70"/>
    </row>
    <row r="1046919" s="37" customFormat="1" customHeight="1" spans="1:10">
      <c r="A1046919" s="70"/>
      <c r="B1046919" s="70"/>
      <c r="C1046919" s="70"/>
      <c r="D1046919" s="70"/>
      <c r="E1046919" s="70"/>
      <c r="F1046919" s="70"/>
      <c r="G1046919" s="70"/>
      <c r="H1046919" s="70"/>
      <c r="I1046919" s="70"/>
      <c r="J1046919" s="70"/>
    </row>
    <row r="1046920" s="37" customFormat="1" customHeight="1" spans="1:10">
      <c r="A1046920" s="70"/>
      <c r="B1046920" s="70"/>
      <c r="C1046920" s="70"/>
      <c r="D1046920" s="70"/>
      <c r="E1046920" s="70"/>
      <c r="F1046920" s="70"/>
      <c r="G1046920" s="70"/>
      <c r="H1046920" s="70"/>
      <c r="I1046920" s="70"/>
      <c r="J1046920" s="70"/>
    </row>
    <row r="1046921" s="37" customFormat="1" customHeight="1" spans="1:10">
      <c r="A1046921" s="70"/>
      <c r="B1046921" s="70"/>
      <c r="C1046921" s="70"/>
      <c r="D1046921" s="70"/>
      <c r="E1046921" s="70"/>
      <c r="F1046921" s="70"/>
      <c r="G1046921" s="70"/>
      <c r="H1046921" s="70"/>
      <c r="I1046921" s="70"/>
      <c r="J1046921" s="70"/>
    </row>
    <row r="1046922" s="37" customFormat="1" customHeight="1" spans="1:10">
      <c r="A1046922" s="70"/>
      <c r="B1046922" s="70"/>
      <c r="C1046922" s="70"/>
      <c r="D1046922" s="70"/>
      <c r="E1046922" s="70"/>
      <c r="F1046922" s="70"/>
      <c r="G1046922" s="70"/>
      <c r="H1046922" s="70"/>
      <c r="I1046922" s="70"/>
      <c r="J1046922" s="70"/>
    </row>
    <row r="1046923" s="37" customFormat="1" customHeight="1" spans="1:10">
      <c r="A1046923" s="70"/>
      <c r="B1046923" s="70"/>
      <c r="C1046923" s="70"/>
      <c r="D1046923" s="70"/>
      <c r="E1046923" s="70"/>
      <c r="F1046923" s="70"/>
      <c r="G1046923" s="70"/>
      <c r="H1046923" s="70"/>
      <c r="I1046923" s="70"/>
      <c r="J1046923" s="70"/>
    </row>
    <row r="1046924" s="37" customFormat="1" customHeight="1" spans="1:10">
      <c r="A1046924" s="70"/>
      <c r="B1046924" s="70"/>
      <c r="C1046924" s="70"/>
      <c r="D1046924" s="70"/>
      <c r="E1046924" s="70"/>
      <c r="F1046924" s="70"/>
      <c r="G1046924" s="70"/>
      <c r="H1046924" s="70"/>
      <c r="I1046924" s="70"/>
      <c r="J1046924" s="70"/>
    </row>
    <row r="1046925" s="37" customFormat="1" customHeight="1" spans="1:10">
      <c r="A1046925" s="70"/>
      <c r="B1046925" s="70"/>
      <c r="C1046925" s="70"/>
      <c r="D1046925" s="70"/>
      <c r="E1046925" s="70"/>
      <c r="F1046925" s="70"/>
      <c r="G1046925" s="70"/>
      <c r="H1046925" s="70"/>
      <c r="I1046925" s="70"/>
      <c r="J1046925" s="70"/>
    </row>
    <row r="1046926" s="37" customFormat="1" customHeight="1" spans="1:10">
      <c r="A1046926" s="70"/>
      <c r="B1046926" s="70"/>
      <c r="C1046926" s="70"/>
      <c r="D1046926" s="70"/>
      <c r="E1046926" s="70"/>
      <c r="F1046926" s="70"/>
      <c r="G1046926" s="70"/>
      <c r="H1046926" s="70"/>
      <c r="I1046926" s="70"/>
      <c r="J1046926" s="70"/>
    </row>
    <row r="1046927" s="37" customFormat="1" customHeight="1" spans="1:10">
      <c r="A1046927" s="70"/>
      <c r="B1046927" s="70"/>
      <c r="C1046927" s="70"/>
      <c r="D1046927" s="70"/>
      <c r="E1046927" s="70"/>
      <c r="F1046927" s="70"/>
      <c r="G1046927" s="70"/>
      <c r="H1046927" s="70"/>
      <c r="I1046927" s="70"/>
      <c r="J1046927" s="70"/>
    </row>
    <row r="1046928" s="37" customFormat="1" customHeight="1" spans="1:10">
      <c r="A1046928" s="70"/>
      <c r="B1046928" s="70"/>
      <c r="C1046928" s="70"/>
      <c r="D1046928" s="70"/>
      <c r="E1046928" s="70"/>
      <c r="F1046928" s="70"/>
      <c r="G1046928" s="70"/>
      <c r="H1046928" s="70"/>
      <c r="I1046928" s="70"/>
      <c r="J1046928" s="70"/>
    </row>
    <row r="1046929" s="37" customFormat="1" customHeight="1" spans="1:10">
      <c r="A1046929" s="70"/>
      <c r="B1046929" s="70"/>
      <c r="C1046929" s="70"/>
      <c r="D1046929" s="70"/>
      <c r="E1046929" s="70"/>
      <c r="F1046929" s="70"/>
      <c r="G1046929" s="70"/>
      <c r="H1046929" s="70"/>
      <c r="I1046929" s="70"/>
      <c r="J1046929" s="70"/>
    </row>
    <row r="1046930" s="37" customFormat="1" customHeight="1" spans="1:10">
      <c r="A1046930" s="70"/>
      <c r="B1046930" s="70"/>
      <c r="C1046930" s="70"/>
      <c r="D1046930" s="70"/>
      <c r="E1046930" s="70"/>
      <c r="F1046930" s="70"/>
      <c r="G1046930" s="70"/>
      <c r="H1046930" s="70"/>
      <c r="I1046930" s="70"/>
      <c r="J1046930" s="70"/>
    </row>
    <row r="1046931" s="37" customFormat="1" customHeight="1" spans="1:10">
      <c r="A1046931" s="70"/>
      <c r="B1046931" s="70"/>
      <c r="C1046931" s="70"/>
      <c r="D1046931" s="70"/>
      <c r="E1046931" s="70"/>
      <c r="F1046931" s="70"/>
      <c r="G1046931" s="70"/>
      <c r="H1046931" s="70"/>
      <c r="I1046931" s="70"/>
      <c r="J1046931" s="70"/>
    </row>
    <row r="1046932" s="37" customFormat="1" customHeight="1" spans="1:10">
      <c r="A1046932" s="70"/>
      <c r="B1046932" s="70"/>
      <c r="C1046932" s="70"/>
      <c r="D1046932" s="70"/>
      <c r="E1046932" s="70"/>
      <c r="F1046932" s="70"/>
      <c r="G1046932" s="70"/>
      <c r="H1046932" s="70"/>
      <c r="I1046932" s="70"/>
      <c r="J1046932" s="70"/>
    </row>
    <row r="1046933" s="37" customFormat="1" customHeight="1" spans="1:10">
      <c r="A1046933" s="70"/>
      <c r="B1046933" s="70"/>
      <c r="C1046933" s="70"/>
      <c r="D1046933" s="70"/>
      <c r="E1046933" s="70"/>
      <c r="F1046933" s="70"/>
      <c r="G1046933" s="70"/>
      <c r="H1046933" s="70"/>
      <c r="I1046933" s="70"/>
      <c r="J1046933" s="70"/>
    </row>
    <row r="1046934" s="37" customFormat="1" customHeight="1" spans="1:10">
      <c r="A1046934" s="70"/>
      <c r="B1046934" s="70"/>
      <c r="C1046934" s="70"/>
      <c r="D1046934" s="70"/>
      <c r="E1046934" s="70"/>
      <c r="F1046934" s="70"/>
      <c r="G1046934" s="70"/>
      <c r="H1046934" s="70"/>
      <c r="I1046934" s="70"/>
      <c r="J1046934" s="70"/>
    </row>
    <row r="1046935" s="37" customFormat="1" customHeight="1" spans="1:10">
      <c r="A1046935" s="70"/>
      <c r="B1046935" s="70"/>
      <c r="C1046935" s="70"/>
      <c r="D1046935" s="70"/>
      <c r="E1046935" s="70"/>
      <c r="F1046935" s="70"/>
      <c r="G1046935" s="70"/>
      <c r="H1046935" s="70"/>
      <c r="I1046935" s="70"/>
      <c r="J1046935" s="70"/>
    </row>
    <row r="1046936" s="37" customFormat="1" customHeight="1" spans="1:10">
      <c r="A1046936" s="70"/>
      <c r="B1046936" s="70"/>
      <c r="C1046936" s="70"/>
      <c r="D1046936" s="70"/>
      <c r="E1046936" s="70"/>
      <c r="F1046936" s="70"/>
      <c r="G1046936" s="70"/>
      <c r="H1046936" s="70"/>
      <c r="I1046936" s="70"/>
      <c r="J1046936" s="70"/>
    </row>
    <row r="1046937" s="37" customFormat="1" customHeight="1" spans="1:10">
      <c r="A1046937" s="70"/>
      <c r="B1046937" s="70"/>
      <c r="C1046937" s="70"/>
      <c r="D1046937" s="70"/>
      <c r="E1046937" s="70"/>
      <c r="F1046937" s="70"/>
      <c r="G1046937" s="70"/>
      <c r="H1046937" s="70"/>
      <c r="I1046937" s="70"/>
      <c r="J1046937" s="70"/>
    </row>
    <row r="1046938" s="37" customFormat="1" customHeight="1" spans="1:10">
      <c r="A1046938" s="70"/>
      <c r="B1046938" s="70"/>
      <c r="C1046938" s="70"/>
      <c r="D1046938" s="70"/>
      <c r="E1046938" s="70"/>
      <c r="F1046938" s="70"/>
      <c r="G1046938" s="70"/>
      <c r="H1046938" s="70"/>
      <c r="I1046938" s="70"/>
      <c r="J1046938" s="70"/>
    </row>
    <row r="1046939" s="37" customFormat="1" customHeight="1" spans="1:10">
      <c r="A1046939" s="70"/>
      <c r="B1046939" s="70"/>
      <c r="C1046939" s="70"/>
      <c r="D1046939" s="70"/>
      <c r="E1046939" s="70"/>
      <c r="F1046939" s="70"/>
      <c r="G1046939" s="70"/>
      <c r="H1046939" s="70"/>
      <c r="I1046939" s="70"/>
      <c r="J1046939" s="70"/>
    </row>
    <row r="1046940" s="37" customFormat="1" customHeight="1" spans="1:10">
      <c r="A1046940" s="70"/>
      <c r="B1046940" s="70"/>
      <c r="C1046940" s="70"/>
      <c r="D1046940" s="70"/>
      <c r="E1046940" s="70"/>
      <c r="F1046940" s="70"/>
      <c r="G1046940" s="70"/>
      <c r="H1046940" s="70"/>
      <c r="I1046940" s="70"/>
      <c r="J1046940" s="70"/>
    </row>
    <row r="1046941" s="37" customFormat="1" customHeight="1" spans="1:10">
      <c r="A1046941" s="70"/>
      <c r="B1046941" s="70"/>
      <c r="C1046941" s="70"/>
      <c r="D1046941" s="70"/>
      <c r="E1046941" s="70"/>
      <c r="F1046941" s="70"/>
      <c r="G1046941" s="70"/>
      <c r="H1046941" s="70"/>
      <c r="I1046941" s="70"/>
      <c r="J1046941" s="70"/>
    </row>
    <row r="1046942" s="37" customFormat="1" customHeight="1" spans="1:10">
      <c r="A1046942" s="70"/>
      <c r="B1046942" s="70"/>
      <c r="C1046942" s="70"/>
      <c r="D1046942" s="70"/>
      <c r="E1046942" s="70"/>
      <c r="F1046942" s="70"/>
      <c r="G1046942" s="70"/>
      <c r="H1046942" s="70"/>
      <c r="I1046942" s="70"/>
      <c r="J1046942" s="70"/>
    </row>
    <row r="1046943" s="37" customFormat="1" customHeight="1" spans="1:10">
      <c r="A1046943" s="70"/>
      <c r="B1046943" s="70"/>
      <c r="C1046943" s="70"/>
      <c r="D1046943" s="70"/>
      <c r="E1046943" s="70"/>
      <c r="F1046943" s="70"/>
      <c r="G1046943" s="70"/>
      <c r="H1046943" s="70"/>
      <c r="I1046943" s="70"/>
      <c r="J1046943" s="70"/>
    </row>
    <row r="1046944" s="37" customFormat="1" customHeight="1" spans="1:10">
      <c r="A1046944" s="70"/>
      <c r="B1046944" s="70"/>
      <c r="C1046944" s="70"/>
      <c r="D1046944" s="70"/>
      <c r="E1046944" s="70"/>
      <c r="F1046944" s="70"/>
      <c r="G1046944" s="70"/>
      <c r="H1046944" s="70"/>
      <c r="I1046944" s="70"/>
      <c r="J1046944" s="70"/>
    </row>
    <row r="1046945" s="37" customFormat="1" customHeight="1" spans="1:10">
      <c r="A1046945" s="70"/>
      <c r="B1046945" s="70"/>
      <c r="C1046945" s="70"/>
      <c r="D1046945" s="70"/>
      <c r="E1046945" s="70"/>
      <c r="F1046945" s="70"/>
      <c r="G1046945" s="70"/>
      <c r="H1046945" s="70"/>
      <c r="I1046945" s="70"/>
      <c r="J1046945" s="70"/>
    </row>
    <row r="1046946" s="37" customFormat="1" customHeight="1" spans="1:10">
      <c r="A1046946" s="70"/>
      <c r="B1046946" s="70"/>
      <c r="C1046946" s="70"/>
      <c r="D1046946" s="70"/>
      <c r="E1046946" s="70"/>
      <c r="F1046946" s="70"/>
      <c r="G1046946" s="70"/>
      <c r="H1046946" s="70"/>
      <c r="I1046946" s="70"/>
      <c r="J1046946" s="70"/>
    </row>
    <row r="1046947" s="37" customFormat="1" customHeight="1" spans="1:10">
      <c r="A1046947" s="70"/>
      <c r="B1046947" s="70"/>
      <c r="C1046947" s="70"/>
      <c r="D1046947" s="70"/>
      <c r="E1046947" s="70"/>
      <c r="F1046947" s="70"/>
      <c r="G1046947" s="70"/>
      <c r="H1046947" s="70"/>
      <c r="I1046947" s="70"/>
      <c r="J1046947" s="70"/>
    </row>
    <row r="1046948" s="37" customFormat="1" customHeight="1" spans="1:10">
      <c r="A1046948" s="70"/>
      <c r="B1046948" s="70"/>
      <c r="C1046948" s="70"/>
      <c r="D1046948" s="70"/>
      <c r="E1046948" s="70"/>
      <c r="F1046948" s="70"/>
      <c r="G1046948" s="70"/>
      <c r="H1046948" s="70"/>
      <c r="I1046948" s="70"/>
      <c r="J1046948" s="70"/>
    </row>
    <row r="1046949" s="37" customFormat="1" customHeight="1" spans="1:10">
      <c r="A1046949" s="70"/>
      <c r="B1046949" s="70"/>
      <c r="C1046949" s="70"/>
      <c r="D1046949" s="70"/>
      <c r="E1046949" s="70"/>
      <c r="F1046949" s="70"/>
      <c r="G1046949" s="70"/>
      <c r="H1046949" s="70"/>
      <c r="I1046949" s="70"/>
      <c r="J1046949" s="70"/>
    </row>
    <row r="1046950" s="37" customFormat="1" customHeight="1" spans="1:10">
      <c r="A1046950" s="70"/>
      <c r="B1046950" s="70"/>
      <c r="C1046950" s="70"/>
      <c r="D1046950" s="70"/>
      <c r="E1046950" s="70"/>
      <c r="F1046950" s="70"/>
      <c r="G1046950" s="70"/>
      <c r="H1046950" s="70"/>
      <c r="I1046950" s="70"/>
      <c r="J1046950" s="70"/>
    </row>
    <row r="1046951" s="37" customFormat="1" customHeight="1" spans="1:10">
      <c r="A1046951" s="70"/>
      <c r="B1046951" s="70"/>
      <c r="C1046951" s="70"/>
      <c r="D1046951" s="70"/>
      <c r="E1046951" s="70"/>
      <c r="F1046951" s="70"/>
      <c r="G1046951" s="70"/>
      <c r="H1046951" s="70"/>
      <c r="I1046951" s="70"/>
      <c r="J1046951" s="70"/>
    </row>
    <row r="1046952" s="37" customFormat="1" customHeight="1" spans="1:10">
      <c r="A1046952" s="70"/>
      <c r="B1046952" s="70"/>
      <c r="C1046952" s="70"/>
      <c r="D1046952" s="70"/>
      <c r="E1046952" s="70"/>
      <c r="F1046952" s="70"/>
      <c r="G1046952" s="70"/>
      <c r="H1046952" s="70"/>
      <c r="I1046952" s="70"/>
      <c r="J1046952" s="70"/>
    </row>
    <row r="1046953" s="37" customFormat="1" customHeight="1" spans="1:10">
      <c r="A1046953" s="70"/>
      <c r="B1046953" s="70"/>
      <c r="C1046953" s="70"/>
      <c r="D1046953" s="70"/>
      <c r="E1046953" s="70"/>
      <c r="F1046953" s="70"/>
      <c r="G1046953" s="70"/>
      <c r="H1046953" s="70"/>
      <c r="I1046953" s="70"/>
      <c r="J1046953" s="70"/>
    </row>
    <row r="1046954" s="37" customFormat="1" customHeight="1" spans="1:10">
      <c r="A1046954" s="70"/>
      <c r="B1046954" s="70"/>
      <c r="C1046954" s="70"/>
      <c r="D1046954" s="70"/>
      <c r="E1046954" s="70"/>
      <c r="F1046954" s="70"/>
      <c r="G1046954" s="70"/>
      <c r="H1046954" s="70"/>
      <c r="I1046954" s="70"/>
      <c r="J1046954" s="70"/>
    </row>
    <row r="1046955" s="37" customFormat="1" customHeight="1" spans="1:10">
      <c r="A1046955" s="70"/>
      <c r="B1046955" s="70"/>
      <c r="C1046955" s="70"/>
      <c r="D1046955" s="70"/>
      <c r="E1046955" s="70"/>
      <c r="F1046955" s="70"/>
      <c r="G1046955" s="70"/>
      <c r="H1046955" s="70"/>
      <c r="I1046955" s="70"/>
      <c r="J1046955" s="70"/>
    </row>
    <row r="1046956" s="37" customFormat="1" customHeight="1" spans="1:10">
      <c r="A1046956" s="70"/>
      <c r="B1046956" s="70"/>
      <c r="C1046956" s="70"/>
      <c r="D1046956" s="70"/>
      <c r="E1046956" s="70"/>
      <c r="F1046956" s="70"/>
      <c r="G1046956" s="70"/>
      <c r="H1046956" s="70"/>
      <c r="I1046956" s="70"/>
      <c r="J1046956" s="70"/>
    </row>
    <row r="1046957" s="37" customFormat="1" customHeight="1" spans="1:10">
      <c r="A1046957" s="70"/>
      <c r="B1046957" s="70"/>
      <c r="C1046957" s="70"/>
      <c r="D1046957" s="70"/>
      <c r="E1046957" s="70"/>
      <c r="F1046957" s="70"/>
      <c r="G1046957" s="70"/>
      <c r="H1046957" s="70"/>
      <c r="I1046957" s="70"/>
      <c r="J1046957" s="70"/>
    </row>
    <row r="1046958" s="37" customFormat="1" customHeight="1" spans="1:10">
      <c r="A1046958" s="70"/>
      <c r="B1046958" s="70"/>
      <c r="C1046958" s="70"/>
      <c r="D1046958" s="70"/>
      <c r="E1046958" s="70"/>
      <c r="F1046958" s="70"/>
      <c r="G1046958" s="70"/>
      <c r="H1046958" s="70"/>
      <c r="I1046958" s="70"/>
      <c r="J1046958" s="70"/>
    </row>
    <row r="1046959" s="37" customFormat="1" customHeight="1" spans="1:10">
      <c r="A1046959" s="70"/>
      <c r="B1046959" s="70"/>
      <c r="C1046959" s="70"/>
      <c r="D1046959" s="70"/>
      <c r="E1046959" s="70"/>
      <c r="F1046959" s="70"/>
      <c r="G1046959" s="70"/>
      <c r="H1046959" s="70"/>
      <c r="I1046959" s="70"/>
      <c r="J1046959" s="70"/>
    </row>
    <row r="1046960" s="37" customFormat="1" customHeight="1" spans="1:10">
      <c r="A1046960" s="70"/>
      <c r="B1046960" s="70"/>
      <c r="C1046960" s="70"/>
      <c r="D1046960" s="70"/>
      <c r="E1046960" s="70"/>
      <c r="F1046960" s="70"/>
      <c r="G1046960" s="70"/>
      <c r="H1046960" s="70"/>
      <c r="I1046960" s="70"/>
      <c r="J1046960" s="70"/>
    </row>
    <row r="1046961" s="37" customFormat="1" customHeight="1" spans="1:10">
      <c r="A1046961" s="70"/>
      <c r="B1046961" s="70"/>
      <c r="C1046961" s="70"/>
      <c r="D1046961" s="70"/>
      <c r="E1046961" s="70"/>
      <c r="F1046961" s="70"/>
      <c r="G1046961" s="70"/>
      <c r="H1046961" s="70"/>
      <c r="I1046961" s="70"/>
      <c r="J1046961" s="70"/>
    </row>
    <row r="1046962" s="37" customFormat="1" customHeight="1" spans="1:10">
      <c r="A1046962" s="70"/>
      <c r="B1046962" s="70"/>
      <c r="C1046962" s="70"/>
      <c r="D1046962" s="70"/>
      <c r="E1046962" s="70"/>
      <c r="F1046962" s="70"/>
      <c r="G1046962" s="70"/>
      <c r="H1046962" s="70"/>
      <c r="I1046962" s="70"/>
      <c r="J1046962" s="70"/>
    </row>
    <row r="1046963" s="37" customFormat="1" customHeight="1" spans="1:10">
      <c r="A1046963" s="70"/>
      <c r="B1046963" s="70"/>
      <c r="C1046963" s="70"/>
      <c r="D1046963" s="70"/>
      <c r="E1046963" s="70"/>
      <c r="F1046963" s="70"/>
      <c r="G1046963" s="70"/>
      <c r="H1046963" s="70"/>
      <c r="I1046963" s="70"/>
      <c r="J1046963" s="70"/>
    </row>
    <row r="1046964" s="37" customFormat="1" customHeight="1" spans="1:10">
      <c r="A1046964" s="70"/>
      <c r="B1046964" s="70"/>
      <c r="C1046964" s="70"/>
      <c r="D1046964" s="70"/>
      <c r="E1046964" s="70"/>
      <c r="F1046964" s="70"/>
      <c r="G1046964" s="70"/>
      <c r="H1046964" s="70"/>
      <c r="I1046964" s="70"/>
      <c r="J1046964" s="70"/>
    </row>
    <row r="1046965" s="37" customFormat="1" customHeight="1" spans="1:10">
      <c r="A1046965" s="70"/>
      <c r="B1046965" s="70"/>
      <c r="C1046965" s="70"/>
      <c r="D1046965" s="70"/>
      <c r="E1046965" s="70"/>
      <c r="F1046965" s="70"/>
      <c r="G1046965" s="70"/>
      <c r="H1046965" s="70"/>
      <c r="I1046965" s="70"/>
      <c r="J1046965" s="70"/>
    </row>
    <row r="1046966" s="37" customFormat="1" customHeight="1" spans="1:10">
      <c r="A1046966" s="70"/>
      <c r="B1046966" s="70"/>
      <c r="C1046966" s="70"/>
      <c r="D1046966" s="70"/>
      <c r="E1046966" s="70"/>
      <c r="F1046966" s="70"/>
      <c r="G1046966" s="70"/>
      <c r="H1046966" s="70"/>
      <c r="I1046966" s="70"/>
      <c r="J1046966" s="70"/>
    </row>
    <row r="1046967" s="37" customFormat="1" customHeight="1" spans="1:10">
      <c r="A1046967" s="70"/>
      <c r="B1046967" s="70"/>
      <c r="C1046967" s="70"/>
      <c r="D1046967" s="70"/>
      <c r="E1046967" s="70"/>
      <c r="F1046967" s="70"/>
      <c r="G1046967" s="70"/>
      <c r="H1046967" s="70"/>
      <c r="I1046967" s="70"/>
      <c r="J1046967" s="70"/>
    </row>
    <row r="1046968" s="37" customFormat="1" customHeight="1" spans="1:10">
      <c r="A1046968" s="70"/>
      <c r="B1046968" s="70"/>
      <c r="C1046968" s="70"/>
      <c r="D1046968" s="70"/>
      <c r="E1046968" s="70"/>
      <c r="F1046968" s="70"/>
      <c r="G1046968" s="70"/>
      <c r="H1046968" s="70"/>
      <c r="I1046968" s="70"/>
      <c r="J1046968" s="70"/>
    </row>
    <row r="1046969" s="37" customFormat="1" customHeight="1" spans="1:10">
      <c r="A1046969" s="70"/>
      <c r="B1046969" s="70"/>
      <c r="C1046969" s="70"/>
      <c r="D1046969" s="70"/>
      <c r="E1046969" s="70"/>
      <c r="F1046969" s="70"/>
      <c r="G1046969" s="70"/>
      <c r="H1046969" s="70"/>
      <c r="I1046969" s="70"/>
      <c r="J1046969" s="70"/>
    </row>
    <row r="1046970" s="37" customFormat="1" customHeight="1" spans="1:10">
      <c r="A1046970" s="70"/>
      <c r="B1046970" s="70"/>
      <c r="C1046970" s="70"/>
      <c r="D1046970" s="70"/>
      <c r="E1046970" s="70"/>
      <c r="F1046970" s="70"/>
      <c r="G1046970" s="70"/>
      <c r="H1046970" s="70"/>
      <c r="I1046970" s="70"/>
      <c r="J1046970" s="70"/>
    </row>
    <row r="1046971" s="37" customFormat="1" customHeight="1" spans="1:10">
      <c r="A1046971" s="70"/>
      <c r="B1046971" s="70"/>
      <c r="C1046971" s="70"/>
      <c r="D1046971" s="70"/>
      <c r="E1046971" s="70"/>
      <c r="F1046971" s="70"/>
      <c r="G1046971" s="70"/>
      <c r="H1046971" s="70"/>
      <c r="I1046971" s="70"/>
      <c r="J1046971" s="70"/>
    </row>
    <row r="1046972" s="37" customFormat="1" customHeight="1" spans="1:10">
      <c r="A1046972" s="70"/>
      <c r="B1046972" s="70"/>
      <c r="C1046972" s="70"/>
      <c r="D1046972" s="70"/>
      <c r="E1046972" s="70"/>
      <c r="F1046972" s="70"/>
      <c r="G1046972" s="70"/>
      <c r="H1046972" s="70"/>
      <c r="I1046972" s="70"/>
      <c r="J1046972" s="70"/>
    </row>
    <row r="1046973" s="37" customFormat="1" customHeight="1" spans="1:10">
      <c r="A1046973" s="70"/>
      <c r="B1046973" s="70"/>
      <c r="C1046973" s="70"/>
      <c r="D1046973" s="70"/>
      <c r="E1046973" s="70"/>
      <c r="F1046973" s="70"/>
      <c r="G1046973" s="70"/>
      <c r="H1046973" s="70"/>
      <c r="I1046973" s="70"/>
      <c r="J1046973" s="70"/>
    </row>
    <row r="1046974" s="37" customFormat="1" customHeight="1" spans="1:10">
      <c r="A1046974" s="70"/>
      <c r="B1046974" s="70"/>
      <c r="C1046974" s="70"/>
      <c r="D1046974" s="70"/>
      <c r="E1046974" s="70"/>
      <c r="F1046974" s="70"/>
      <c r="G1046974" s="70"/>
      <c r="H1046974" s="70"/>
      <c r="I1046974" s="70"/>
      <c r="J1046974" s="70"/>
    </row>
    <row r="1046975" s="37" customFormat="1" customHeight="1" spans="1:10">
      <c r="A1046975" s="70"/>
      <c r="B1046975" s="70"/>
      <c r="C1046975" s="70"/>
      <c r="D1046975" s="70"/>
      <c r="E1046975" s="70"/>
      <c r="F1046975" s="70"/>
      <c r="G1046975" s="70"/>
      <c r="H1046975" s="70"/>
      <c r="I1046975" s="70"/>
      <c r="J1046975" s="70"/>
    </row>
    <row r="1046976" s="37" customFormat="1" customHeight="1" spans="1:10">
      <c r="A1046976" s="70"/>
      <c r="B1046976" s="70"/>
      <c r="C1046976" s="70"/>
      <c r="D1046976" s="70"/>
      <c r="E1046976" s="70"/>
      <c r="F1046976" s="70"/>
      <c r="G1046976" s="70"/>
      <c r="H1046976" s="70"/>
      <c r="I1046976" s="70"/>
      <c r="J1046976" s="70"/>
    </row>
    <row r="1046977" s="37" customFormat="1" customHeight="1" spans="1:10">
      <c r="A1046977" s="70"/>
      <c r="B1046977" s="70"/>
      <c r="C1046977" s="70"/>
      <c r="D1046977" s="70"/>
      <c r="E1046977" s="70"/>
      <c r="F1046977" s="70"/>
      <c r="G1046977" s="70"/>
      <c r="H1046977" s="70"/>
      <c r="I1046977" s="70"/>
      <c r="J1046977" s="70"/>
    </row>
    <row r="1046978" s="37" customFormat="1" customHeight="1" spans="1:10">
      <c r="A1046978" s="70"/>
      <c r="B1046978" s="70"/>
      <c r="C1046978" s="70"/>
      <c r="D1046978" s="70"/>
      <c r="E1046978" s="70"/>
      <c r="F1046978" s="70"/>
      <c r="G1046978" s="70"/>
      <c r="H1046978" s="70"/>
      <c r="I1046978" s="70"/>
      <c r="J1046978" s="70"/>
    </row>
    <row r="1046979" s="37" customFormat="1" customHeight="1" spans="1:10">
      <c r="A1046979" s="70"/>
      <c r="B1046979" s="70"/>
      <c r="C1046979" s="70"/>
      <c r="D1046979" s="70"/>
      <c r="E1046979" s="70"/>
      <c r="F1046979" s="70"/>
      <c r="G1046979" s="70"/>
      <c r="H1046979" s="70"/>
      <c r="I1046979" s="70"/>
      <c r="J1046979" s="70"/>
    </row>
    <row r="1046980" s="37" customFormat="1" customHeight="1" spans="1:10">
      <c r="A1046980" s="70"/>
      <c r="B1046980" s="70"/>
      <c r="C1046980" s="70"/>
      <c r="D1046980" s="70"/>
      <c r="E1046980" s="70"/>
      <c r="F1046980" s="70"/>
      <c r="G1046980" s="70"/>
      <c r="H1046980" s="70"/>
      <c r="I1046980" s="70"/>
      <c r="J1046980" s="70"/>
    </row>
    <row r="1046981" s="37" customFormat="1" customHeight="1" spans="1:10">
      <c r="A1046981" s="70"/>
      <c r="B1046981" s="70"/>
      <c r="C1046981" s="70"/>
      <c r="D1046981" s="70"/>
      <c r="E1046981" s="70"/>
      <c r="F1046981" s="70"/>
      <c r="G1046981" s="70"/>
      <c r="H1046981" s="70"/>
      <c r="I1046981" s="70"/>
      <c r="J1046981" s="70"/>
    </row>
    <row r="1046982" s="37" customFormat="1" customHeight="1" spans="1:10">
      <c r="A1046982" s="70"/>
      <c r="B1046982" s="70"/>
      <c r="C1046982" s="70"/>
      <c r="D1046982" s="70"/>
      <c r="E1046982" s="70"/>
      <c r="F1046982" s="70"/>
      <c r="G1046982" s="70"/>
      <c r="H1046982" s="70"/>
      <c r="I1046982" s="70"/>
      <c r="J1046982" s="70"/>
    </row>
    <row r="1046983" s="37" customFormat="1" customHeight="1" spans="1:10">
      <c r="A1046983" s="70"/>
      <c r="B1046983" s="70"/>
      <c r="C1046983" s="70"/>
      <c r="D1046983" s="70"/>
      <c r="E1046983" s="70"/>
      <c r="F1046983" s="70"/>
      <c r="G1046983" s="70"/>
      <c r="H1046983" s="70"/>
      <c r="I1046983" s="70"/>
      <c r="J1046983" s="70"/>
    </row>
    <row r="1046984" s="37" customFormat="1" customHeight="1" spans="1:10">
      <c r="A1046984" s="70"/>
      <c r="B1046984" s="70"/>
      <c r="C1046984" s="70"/>
      <c r="D1046984" s="70"/>
      <c r="E1046984" s="70"/>
      <c r="F1046984" s="70"/>
      <c r="G1046984" s="70"/>
      <c r="H1046984" s="70"/>
      <c r="I1046984" s="70"/>
      <c r="J1046984" s="70"/>
    </row>
    <row r="1046985" s="37" customFormat="1" customHeight="1" spans="1:10">
      <c r="A1046985" s="70"/>
      <c r="B1046985" s="70"/>
      <c r="C1046985" s="70"/>
      <c r="D1046985" s="70"/>
      <c r="E1046985" s="70"/>
      <c r="F1046985" s="70"/>
      <c r="G1046985" s="70"/>
      <c r="H1046985" s="70"/>
      <c r="I1046985" s="70"/>
      <c r="J1046985" s="70"/>
    </row>
    <row r="1046986" s="37" customFormat="1" customHeight="1" spans="1:10">
      <c r="A1046986" s="70"/>
      <c r="B1046986" s="70"/>
      <c r="C1046986" s="70"/>
      <c r="D1046986" s="70"/>
      <c r="E1046986" s="70"/>
      <c r="F1046986" s="70"/>
      <c r="G1046986" s="70"/>
      <c r="H1046986" s="70"/>
      <c r="I1046986" s="70"/>
      <c r="J1046986" s="70"/>
    </row>
    <row r="1046987" s="37" customFormat="1" customHeight="1" spans="1:10">
      <c r="A1046987" s="70"/>
      <c r="B1046987" s="70"/>
      <c r="C1046987" s="70"/>
      <c r="D1046987" s="70"/>
      <c r="E1046987" s="70"/>
      <c r="F1046987" s="70"/>
      <c r="G1046987" s="70"/>
      <c r="H1046987" s="70"/>
      <c r="I1046987" s="70"/>
      <c r="J1046987" s="70"/>
    </row>
    <row r="1046988" s="37" customFormat="1" customHeight="1" spans="1:10">
      <c r="A1046988" s="70"/>
      <c r="B1046988" s="70"/>
      <c r="C1046988" s="70"/>
      <c r="D1046988" s="70"/>
      <c r="E1046988" s="70"/>
      <c r="F1046988" s="70"/>
      <c r="G1046988" s="70"/>
      <c r="H1046988" s="70"/>
      <c r="I1046988" s="70"/>
      <c r="J1046988" s="70"/>
    </row>
    <row r="1046989" s="37" customFormat="1" customHeight="1" spans="1:10">
      <c r="A1046989" s="70"/>
      <c r="B1046989" s="70"/>
      <c r="C1046989" s="70"/>
      <c r="D1046989" s="70"/>
      <c r="E1046989" s="70"/>
      <c r="F1046989" s="70"/>
      <c r="G1046989" s="70"/>
      <c r="H1046989" s="70"/>
      <c r="I1046989" s="70"/>
      <c r="J1046989" s="70"/>
    </row>
    <row r="1046990" s="37" customFormat="1" customHeight="1" spans="1:10">
      <c r="A1046990" s="70"/>
      <c r="B1046990" s="70"/>
      <c r="C1046990" s="70"/>
      <c r="D1046990" s="70"/>
      <c r="E1046990" s="70"/>
      <c r="F1046990" s="70"/>
      <c r="G1046990" s="70"/>
      <c r="H1046990" s="70"/>
      <c r="I1046990" s="70"/>
      <c r="J1046990" s="70"/>
    </row>
    <row r="1046991" s="37" customFormat="1" customHeight="1" spans="1:10">
      <c r="A1046991" s="70"/>
      <c r="B1046991" s="70"/>
      <c r="C1046991" s="70"/>
      <c r="D1046991" s="70"/>
      <c r="E1046991" s="70"/>
      <c r="F1046991" s="70"/>
      <c r="G1046991" s="70"/>
      <c r="H1046991" s="70"/>
      <c r="I1046991" s="70"/>
      <c r="J1046991" s="70"/>
    </row>
    <row r="1046992" s="37" customFormat="1" customHeight="1" spans="1:10">
      <c r="A1046992" s="70"/>
      <c r="B1046992" s="70"/>
      <c r="C1046992" s="70"/>
      <c r="D1046992" s="70"/>
      <c r="E1046992" s="70"/>
      <c r="F1046992" s="70"/>
      <c r="G1046992" s="70"/>
      <c r="H1046992" s="70"/>
      <c r="I1046992" s="70"/>
      <c r="J1046992" s="70"/>
    </row>
    <row r="1046993" s="37" customFormat="1" customHeight="1" spans="1:10">
      <c r="A1046993" s="70"/>
      <c r="B1046993" s="70"/>
      <c r="C1046993" s="70"/>
      <c r="D1046993" s="70"/>
      <c r="E1046993" s="70"/>
      <c r="F1046993" s="70"/>
      <c r="G1046993" s="70"/>
      <c r="H1046993" s="70"/>
      <c r="I1046993" s="70"/>
      <c r="J1046993" s="70"/>
    </row>
    <row r="1046994" s="37" customFormat="1" customHeight="1" spans="1:10">
      <c r="A1046994" s="70"/>
      <c r="B1046994" s="70"/>
      <c r="C1046994" s="70"/>
      <c r="D1046994" s="70"/>
      <c r="E1046994" s="70"/>
      <c r="F1046994" s="70"/>
      <c r="G1046994" s="70"/>
      <c r="H1046994" s="70"/>
      <c r="I1046994" s="70"/>
      <c r="J1046994" s="70"/>
    </row>
    <row r="1046995" s="37" customFormat="1" customHeight="1" spans="1:10">
      <c r="A1046995" s="70"/>
      <c r="B1046995" s="70"/>
      <c r="C1046995" s="70"/>
      <c r="D1046995" s="70"/>
      <c r="E1046995" s="70"/>
      <c r="F1046995" s="70"/>
      <c r="G1046995" s="70"/>
      <c r="H1046995" s="70"/>
      <c r="I1046995" s="70"/>
      <c r="J1046995" s="70"/>
    </row>
    <row r="1046996" s="37" customFormat="1" customHeight="1" spans="1:10">
      <c r="A1046996" s="70"/>
      <c r="B1046996" s="70"/>
      <c r="C1046996" s="70"/>
      <c r="D1046996" s="70"/>
      <c r="E1046996" s="70"/>
      <c r="F1046996" s="70"/>
      <c r="G1046996" s="70"/>
      <c r="H1046996" s="70"/>
      <c r="I1046996" s="70"/>
      <c r="J1046996" s="70"/>
    </row>
    <row r="1046997" s="37" customFormat="1" customHeight="1" spans="1:10">
      <c r="A1046997" s="70"/>
      <c r="B1046997" s="70"/>
      <c r="C1046997" s="70"/>
      <c r="D1046997" s="70"/>
      <c r="E1046997" s="70"/>
      <c r="F1046997" s="70"/>
      <c r="G1046997" s="70"/>
      <c r="H1046997" s="70"/>
      <c r="I1046997" s="70"/>
      <c r="J1046997" s="70"/>
    </row>
    <row r="1046998" s="37" customFormat="1" customHeight="1" spans="1:10">
      <c r="A1046998" s="70"/>
      <c r="B1046998" s="70"/>
      <c r="C1046998" s="70"/>
      <c r="D1046998" s="70"/>
      <c r="E1046998" s="70"/>
      <c r="F1046998" s="70"/>
      <c r="G1046998" s="70"/>
      <c r="H1046998" s="70"/>
      <c r="I1046998" s="70"/>
      <c r="J1046998" s="70"/>
    </row>
    <row r="1046999" s="37" customFormat="1" customHeight="1" spans="1:10">
      <c r="A1046999" s="70"/>
      <c r="B1046999" s="70"/>
      <c r="C1046999" s="70"/>
      <c r="D1046999" s="70"/>
      <c r="E1046999" s="70"/>
      <c r="F1046999" s="70"/>
      <c r="G1046999" s="70"/>
      <c r="H1046999" s="70"/>
      <c r="I1046999" s="70"/>
      <c r="J1046999" s="70"/>
    </row>
    <row r="1047000" s="37" customFormat="1" customHeight="1" spans="1:10">
      <c r="A1047000" s="70"/>
      <c r="B1047000" s="70"/>
      <c r="C1047000" s="70"/>
      <c r="D1047000" s="70"/>
      <c r="E1047000" s="70"/>
      <c r="F1047000" s="70"/>
      <c r="G1047000" s="70"/>
      <c r="H1047000" s="70"/>
      <c r="I1047000" s="70"/>
      <c r="J1047000" s="70"/>
    </row>
    <row r="1047001" s="37" customFormat="1" customHeight="1" spans="1:10">
      <c r="A1047001" s="70"/>
      <c r="B1047001" s="70"/>
      <c r="C1047001" s="70"/>
      <c r="D1047001" s="70"/>
      <c r="E1047001" s="70"/>
      <c r="F1047001" s="70"/>
      <c r="G1047001" s="70"/>
      <c r="H1047001" s="70"/>
      <c r="I1047001" s="70"/>
      <c r="J1047001" s="70"/>
    </row>
    <row r="1047002" s="37" customFormat="1" customHeight="1" spans="1:10">
      <c r="A1047002" s="70"/>
      <c r="B1047002" s="70"/>
      <c r="C1047002" s="70"/>
      <c r="D1047002" s="70"/>
      <c r="E1047002" s="70"/>
      <c r="F1047002" s="70"/>
      <c r="G1047002" s="70"/>
      <c r="H1047002" s="70"/>
      <c r="I1047002" s="70"/>
      <c r="J1047002" s="70"/>
    </row>
    <row r="1047003" s="37" customFormat="1" customHeight="1" spans="1:10">
      <c r="A1047003" s="70"/>
      <c r="B1047003" s="70"/>
      <c r="C1047003" s="70"/>
      <c r="D1047003" s="70"/>
      <c r="E1047003" s="70"/>
      <c r="F1047003" s="70"/>
      <c r="G1047003" s="70"/>
      <c r="H1047003" s="70"/>
      <c r="I1047003" s="70"/>
      <c r="J1047003" s="70"/>
    </row>
    <row r="1047004" s="37" customFormat="1" customHeight="1" spans="1:10">
      <c r="A1047004" s="70"/>
      <c r="B1047004" s="70"/>
      <c r="C1047004" s="70"/>
      <c r="D1047004" s="70"/>
      <c r="E1047004" s="70"/>
      <c r="F1047004" s="70"/>
      <c r="G1047004" s="70"/>
      <c r="H1047004" s="70"/>
      <c r="I1047004" s="70"/>
      <c r="J1047004" s="70"/>
    </row>
    <row r="1047005" s="37" customFormat="1" customHeight="1" spans="1:10">
      <c r="A1047005" s="70"/>
      <c r="B1047005" s="70"/>
      <c r="C1047005" s="70"/>
      <c r="D1047005" s="70"/>
      <c r="E1047005" s="70"/>
      <c r="F1047005" s="70"/>
      <c r="G1047005" s="70"/>
      <c r="H1047005" s="70"/>
      <c r="I1047005" s="70"/>
      <c r="J1047005" s="70"/>
    </row>
    <row r="1047006" s="37" customFormat="1" customHeight="1" spans="1:10">
      <c r="A1047006" s="70"/>
      <c r="B1047006" s="70"/>
      <c r="C1047006" s="70"/>
      <c r="D1047006" s="70"/>
      <c r="E1047006" s="70"/>
      <c r="F1047006" s="70"/>
      <c r="G1047006" s="70"/>
      <c r="H1047006" s="70"/>
      <c r="I1047006" s="70"/>
      <c r="J1047006" s="70"/>
    </row>
    <row r="1047007" s="37" customFormat="1" customHeight="1" spans="1:10">
      <c r="A1047007" s="70"/>
      <c r="B1047007" s="70"/>
      <c r="C1047007" s="70"/>
      <c r="D1047007" s="70"/>
      <c r="E1047007" s="70"/>
      <c r="F1047007" s="70"/>
      <c r="G1047007" s="70"/>
      <c r="H1047007" s="70"/>
      <c r="I1047007" s="70"/>
      <c r="J1047007" s="70"/>
    </row>
    <row r="1047008" s="37" customFormat="1" customHeight="1" spans="1:10">
      <c r="A1047008" s="70"/>
      <c r="B1047008" s="70"/>
      <c r="C1047008" s="70"/>
      <c r="D1047008" s="70"/>
      <c r="E1047008" s="70"/>
      <c r="F1047008" s="70"/>
      <c r="G1047008" s="70"/>
      <c r="H1047008" s="70"/>
      <c r="I1047008" s="70"/>
      <c r="J1047008" s="70"/>
    </row>
    <row r="1047009" s="37" customFormat="1" customHeight="1" spans="1:10">
      <c r="A1047009" s="70"/>
      <c r="B1047009" s="70"/>
      <c r="C1047009" s="70"/>
      <c r="D1047009" s="70"/>
      <c r="E1047009" s="70"/>
      <c r="F1047009" s="70"/>
      <c r="G1047009" s="70"/>
      <c r="H1047009" s="70"/>
      <c r="I1047009" s="70"/>
      <c r="J1047009" s="70"/>
    </row>
    <row r="1047010" s="37" customFormat="1" customHeight="1" spans="1:10">
      <c r="A1047010" s="70"/>
      <c r="B1047010" s="70"/>
      <c r="C1047010" s="70"/>
      <c r="D1047010" s="70"/>
      <c r="E1047010" s="70"/>
      <c r="F1047010" s="70"/>
      <c r="G1047010" s="70"/>
      <c r="H1047010" s="70"/>
      <c r="I1047010" s="70"/>
      <c r="J1047010" s="70"/>
    </row>
    <row r="1047011" s="37" customFormat="1" customHeight="1" spans="1:10">
      <c r="A1047011" s="70"/>
      <c r="B1047011" s="70"/>
      <c r="C1047011" s="70"/>
      <c r="D1047011" s="70"/>
      <c r="E1047011" s="70"/>
      <c r="F1047011" s="70"/>
      <c r="G1047011" s="70"/>
      <c r="H1047011" s="70"/>
      <c r="I1047011" s="70"/>
      <c r="J1047011" s="70"/>
    </row>
    <row r="1047012" s="37" customFormat="1" customHeight="1" spans="1:10">
      <c r="A1047012" s="70"/>
      <c r="B1047012" s="70"/>
      <c r="C1047012" s="70"/>
      <c r="D1047012" s="70"/>
      <c r="E1047012" s="70"/>
      <c r="F1047012" s="70"/>
      <c r="G1047012" s="70"/>
      <c r="H1047012" s="70"/>
      <c r="I1047012" s="70"/>
      <c r="J1047012" s="70"/>
    </row>
    <row r="1047013" s="37" customFormat="1" customHeight="1" spans="1:10">
      <c r="A1047013" s="70"/>
      <c r="B1047013" s="70"/>
      <c r="C1047013" s="70"/>
      <c r="D1047013" s="70"/>
      <c r="E1047013" s="70"/>
      <c r="F1047013" s="70"/>
      <c r="G1047013" s="70"/>
      <c r="H1047013" s="70"/>
      <c r="I1047013" s="70"/>
      <c r="J1047013" s="70"/>
    </row>
    <row r="1047014" s="37" customFormat="1" customHeight="1" spans="1:10">
      <c r="A1047014" s="70"/>
      <c r="B1047014" s="70"/>
      <c r="C1047014" s="70"/>
      <c r="D1047014" s="70"/>
      <c r="E1047014" s="70"/>
      <c r="F1047014" s="70"/>
      <c r="G1047014" s="70"/>
      <c r="H1047014" s="70"/>
      <c r="I1047014" s="70"/>
      <c r="J1047014" s="70"/>
    </row>
    <row r="1047015" s="37" customFormat="1" customHeight="1" spans="1:10">
      <c r="A1047015" s="70"/>
      <c r="B1047015" s="70"/>
      <c r="C1047015" s="70"/>
      <c r="D1047015" s="70"/>
      <c r="E1047015" s="70"/>
      <c r="F1047015" s="70"/>
      <c r="G1047015" s="70"/>
      <c r="H1047015" s="70"/>
      <c r="I1047015" s="70"/>
      <c r="J1047015" s="70"/>
    </row>
    <row r="1047016" s="37" customFormat="1" customHeight="1" spans="1:10">
      <c r="A1047016" s="70"/>
      <c r="B1047016" s="70"/>
      <c r="C1047016" s="70"/>
      <c r="D1047016" s="70"/>
      <c r="E1047016" s="70"/>
      <c r="F1047016" s="70"/>
      <c r="G1047016" s="70"/>
      <c r="H1047016" s="70"/>
      <c r="I1047016" s="70"/>
      <c r="J1047016" s="70"/>
    </row>
    <row r="1047017" s="37" customFormat="1" customHeight="1" spans="1:10">
      <c r="A1047017" s="70"/>
      <c r="B1047017" s="70"/>
      <c r="C1047017" s="70"/>
      <c r="D1047017" s="70"/>
      <c r="E1047017" s="70"/>
      <c r="F1047017" s="70"/>
      <c r="G1047017" s="70"/>
      <c r="H1047017" s="70"/>
      <c r="I1047017" s="70"/>
      <c r="J1047017" s="70"/>
    </row>
    <row r="1047018" s="37" customFormat="1" customHeight="1" spans="1:10">
      <c r="A1047018" s="70"/>
      <c r="B1047018" s="70"/>
      <c r="C1047018" s="70"/>
      <c r="D1047018" s="70"/>
      <c r="E1047018" s="70"/>
      <c r="F1047018" s="70"/>
      <c r="G1047018" s="70"/>
      <c r="H1047018" s="70"/>
      <c r="I1047018" s="70"/>
      <c r="J1047018" s="70"/>
    </row>
    <row r="1047019" s="37" customFormat="1" customHeight="1" spans="1:10">
      <c r="A1047019" s="70"/>
      <c r="B1047019" s="70"/>
      <c r="C1047019" s="70"/>
      <c r="D1047019" s="70"/>
      <c r="E1047019" s="70"/>
      <c r="F1047019" s="70"/>
      <c r="G1047019" s="70"/>
      <c r="H1047019" s="70"/>
      <c r="I1047019" s="70"/>
      <c r="J1047019" s="70"/>
    </row>
    <row r="1047020" s="37" customFormat="1" customHeight="1" spans="1:10">
      <c r="A1047020" s="70"/>
      <c r="B1047020" s="70"/>
      <c r="C1047020" s="70"/>
      <c r="D1047020" s="70"/>
      <c r="E1047020" s="70"/>
      <c r="F1047020" s="70"/>
      <c r="G1047020" s="70"/>
      <c r="H1047020" s="70"/>
      <c r="I1047020" s="70"/>
      <c r="J1047020" s="70"/>
    </row>
    <row r="1047021" s="37" customFormat="1" customHeight="1" spans="1:10">
      <c r="A1047021" s="70"/>
      <c r="B1047021" s="70"/>
      <c r="C1047021" s="70"/>
      <c r="D1047021" s="70"/>
      <c r="E1047021" s="70"/>
      <c r="F1047021" s="70"/>
      <c r="G1047021" s="70"/>
      <c r="H1047021" s="70"/>
      <c r="I1047021" s="70"/>
      <c r="J1047021" s="70"/>
    </row>
    <row r="1047022" s="37" customFormat="1" customHeight="1" spans="1:10">
      <c r="A1047022" s="70"/>
      <c r="B1047022" s="70"/>
      <c r="C1047022" s="70"/>
      <c r="D1047022" s="70"/>
      <c r="E1047022" s="70"/>
      <c r="F1047022" s="70"/>
      <c r="G1047022" s="70"/>
      <c r="H1047022" s="70"/>
      <c r="I1047022" s="70"/>
      <c r="J1047022" s="70"/>
    </row>
    <row r="1047023" s="37" customFormat="1" customHeight="1" spans="1:10">
      <c r="A1047023" s="70"/>
      <c r="B1047023" s="70"/>
      <c r="C1047023" s="70"/>
      <c r="D1047023" s="70"/>
      <c r="E1047023" s="70"/>
      <c r="F1047023" s="70"/>
      <c r="G1047023" s="70"/>
      <c r="H1047023" s="70"/>
      <c r="I1047023" s="70"/>
      <c r="J1047023" s="70"/>
    </row>
    <row r="1047024" s="37" customFormat="1" customHeight="1" spans="1:10">
      <c r="A1047024" s="70"/>
      <c r="B1047024" s="70"/>
      <c r="C1047024" s="70"/>
      <c r="D1047024" s="70"/>
      <c r="E1047024" s="70"/>
      <c r="F1047024" s="70"/>
      <c r="G1047024" s="70"/>
      <c r="H1047024" s="70"/>
      <c r="I1047024" s="70"/>
      <c r="J1047024" s="70"/>
    </row>
    <row r="1047025" s="37" customFormat="1" customHeight="1" spans="1:10">
      <c r="A1047025" s="70"/>
      <c r="B1047025" s="70"/>
      <c r="C1047025" s="70"/>
      <c r="D1047025" s="70"/>
      <c r="E1047025" s="70"/>
      <c r="F1047025" s="70"/>
      <c r="G1047025" s="70"/>
      <c r="H1047025" s="70"/>
      <c r="I1047025" s="70"/>
      <c r="J1047025" s="70"/>
    </row>
    <row r="1047026" s="37" customFormat="1" customHeight="1" spans="1:10">
      <c r="A1047026" s="70"/>
      <c r="B1047026" s="70"/>
      <c r="C1047026" s="70"/>
      <c r="D1047026" s="70"/>
      <c r="E1047026" s="70"/>
      <c r="F1047026" s="70"/>
      <c r="G1047026" s="70"/>
      <c r="H1047026" s="70"/>
      <c r="I1047026" s="70"/>
      <c r="J1047026" s="70"/>
    </row>
    <row r="1047027" s="37" customFormat="1" customHeight="1" spans="1:10">
      <c r="A1047027" s="70"/>
      <c r="B1047027" s="70"/>
      <c r="C1047027" s="70"/>
      <c r="D1047027" s="70"/>
      <c r="E1047027" s="70"/>
      <c r="F1047027" s="70"/>
      <c r="G1047027" s="70"/>
      <c r="H1047027" s="70"/>
      <c r="I1047027" s="70"/>
      <c r="J1047027" s="70"/>
    </row>
    <row r="1047028" s="37" customFormat="1" customHeight="1" spans="1:10">
      <c r="A1047028" s="70"/>
      <c r="B1047028" s="70"/>
      <c r="C1047028" s="70"/>
      <c r="D1047028" s="70"/>
      <c r="E1047028" s="70"/>
      <c r="F1047028" s="70"/>
      <c r="G1047028" s="70"/>
      <c r="H1047028" s="70"/>
      <c r="I1047028" s="70"/>
      <c r="J1047028" s="70"/>
    </row>
    <row r="1047029" s="37" customFormat="1" customHeight="1" spans="1:10">
      <c r="A1047029" s="70"/>
      <c r="B1047029" s="70"/>
      <c r="C1047029" s="70"/>
      <c r="D1047029" s="70"/>
      <c r="E1047029" s="70"/>
      <c r="F1047029" s="70"/>
      <c r="G1047029" s="70"/>
      <c r="H1047029" s="70"/>
      <c r="I1047029" s="70"/>
      <c r="J1047029" s="70"/>
    </row>
    <row r="1047030" s="37" customFormat="1" customHeight="1" spans="1:10">
      <c r="A1047030" s="70"/>
      <c r="B1047030" s="70"/>
      <c r="C1047030" s="70"/>
      <c r="D1047030" s="70"/>
      <c r="E1047030" s="70"/>
      <c r="F1047030" s="70"/>
      <c r="G1047030" s="70"/>
      <c r="H1047030" s="70"/>
      <c r="I1047030" s="70"/>
      <c r="J1047030" s="70"/>
    </row>
    <row r="1047031" s="37" customFormat="1" customHeight="1" spans="1:10">
      <c r="A1047031" s="70"/>
      <c r="B1047031" s="70"/>
      <c r="C1047031" s="70"/>
      <c r="D1047031" s="70"/>
      <c r="E1047031" s="70"/>
      <c r="F1047031" s="70"/>
      <c r="G1047031" s="70"/>
      <c r="H1047031" s="70"/>
      <c r="I1047031" s="70"/>
      <c r="J1047031" s="70"/>
    </row>
    <row r="1047032" s="37" customFormat="1" customHeight="1" spans="1:10">
      <c r="A1047032" s="70"/>
      <c r="B1047032" s="70"/>
      <c r="C1047032" s="70"/>
      <c r="D1047032" s="70"/>
      <c r="E1047032" s="70"/>
      <c r="F1047032" s="70"/>
      <c r="G1047032" s="70"/>
      <c r="H1047032" s="70"/>
      <c r="I1047032" s="70"/>
      <c r="J1047032" s="70"/>
    </row>
    <row r="1047033" s="37" customFormat="1" customHeight="1" spans="1:10">
      <c r="A1047033" s="70"/>
      <c r="B1047033" s="70"/>
      <c r="C1047033" s="70"/>
      <c r="D1047033" s="70"/>
      <c r="E1047033" s="70"/>
      <c r="F1047033" s="70"/>
      <c r="G1047033" s="70"/>
      <c r="H1047033" s="70"/>
      <c r="I1047033" s="70"/>
      <c r="J1047033" s="70"/>
    </row>
    <row r="1047034" s="37" customFormat="1" customHeight="1" spans="1:10">
      <c r="A1047034" s="70"/>
      <c r="B1047034" s="70"/>
      <c r="C1047034" s="70"/>
      <c r="D1047034" s="70"/>
      <c r="E1047034" s="70"/>
      <c r="F1047034" s="70"/>
      <c r="G1047034" s="70"/>
      <c r="H1047034" s="70"/>
      <c r="I1047034" s="70"/>
      <c r="J1047034" s="70"/>
    </row>
    <row r="1047035" s="37" customFormat="1" customHeight="1" spans="1:10">
      <c r="A1047035" s="70"/>
      <c r="B1047035" s="70"/>
      <c r="C1047035" s="70"/>
      <c r="D1047035" s="70"/>
      <c r="E1047035" s="70"/>
      <c r="F1047035" s="70"/>
      <c r="G1047035" s="70"/>
      <c r="H1047035" s="70"/>
      <c r="I1047035" s="70"/>
      <c r="J1047035" s="70"/>
    </row>
    <row r="1047036" s="37" customFormat="1" customHeight="1" spans="1:10">
      <c r="A1047036" s="70"/>
      <c r="B1047036" s="70"/>
      <c r="C1047036" s="70"/>
      <c r="D1047036" s="70"/>
      <c r="E1047036" s="70"/>
      <c r="F1047036" s="70"/>
      <c r="G1047036" s="70"/>
      <c r="H1047036" s="70"/>
      <c r="I1047036" s="70"/>
      <c r="J1047036" s="70"/>
    </row>
    <row r="1047037" s="37" customFormat="1" customHeight="1" spans="1:10">
      <c r="A1047037" s="70"/>
      <c r="B1047037" s="70"/>
      <c r="C1047037" s="70"/>
      <c r="D1047037" s="70"/>
      <c r="E1047037" s="70"/>
      <c r="F1047037" s="70"/>
      <c r="G1047037" s="70"/>
      <c r="H1047037" s="70"/>
      <c r="I1047037" s="70"/>
      <c r="J1047037" s="70"/>
    </row>
    <row r="1047038" s="37" customFormat="1" customHeight="1" spans="1:10">
      <c r="A1047038" s="70"/>
      <c r="B1047038" s="70"/>
      <c r="C1047038" s="70"/>
      <c r="D1047038" s="70"/>
      <c r="E1047038" s="70"/>
      <c r="F1047038" s="70"/>
      <c r="G1047038" s="70"/>
      <c r="H1047038" s="70"/>
      <c r="I1047038" s="70"/>
      <c r="J1047038" s="70"/>
    </row>
    <row r="1047039" s="37" customFormat="1" customHeight="1" spans="1:10">
      <c r="A1047039" s="70"/>
      <c r="B1047039" s="70"/>
      <c r="C1047039" s="70"/>
      <c r="D1047039" s="70"/>
      <c r="E1047039" s="70"/>
      <c r="F1047039" s="70"/>
      <c r="G1047039" s="70"/>
      <c r="H1047039" s="70"/>
      <c r="I1047039" s="70"/>
      <c r="J1047039" s="70"/>
    </row>
    <row r="1047040" s="37" customFormat="1" customHeight="1" spans="1:10">
      <c r="A1047040" s="70"/>
      <c r="B1047040" s="70"/>
      <c r="C1047040" s="70"/>
      <c r="D1047040" s="70"/>
      <c r="E1047040" s="70"/>
      <c r="F1047040" s="70"/>
      <c r="G1047040" s="70"/>
      <c r="H1047040" s="70"/>
      <c r="I1047040" s="70"/>
      <c r="J1047040" s="70"/>
    </row>
    <row r="1047041" s="37" customFormat="1" customHeight="1" spans="1:10">
      <c r="A1047041" s="70"/>
      <c r="B1047041" s="70"/>
      <c r="C1047041" s="70"/>
      <c r="D1047041" s="70"/>
      <c r="E1047041" s="70"/>
      <c r="F1047041" s="70"/>
      <c r="G1047041" s="70"/>
      <c r="H1047041" s="70"/>
      <c r="I1047041" s="70"/>
      <c r="J1047041" s="70"/>
    </row>
    <row r="1047042" s="37" customFormat="1" customHeight="1" spans="1:10">
      <c r="A1047042" s="70"/>
      <c r="B1047042" s="70"/>
      <c r="C1047042" s="70"/>
      <c r="D1047042" s="70"/>
      <c r="E1047042" s="70"/>
      <c r="F1047042" s="70"/>
      <c r="G1047042" s="70"/>
      <c r="H1047042" s="70"/>
      <c r="I1047042" s="70"/>
      <c r="J1047042" s="70"/>
    </row>
    <row r="1047043" s="37" customFormat="1" customHeight="1" spans="1:10">
      <c r="A1047043" s="70"/>
      <c r="B1047043" s="70"/>
      <c r="C1047043" s="70"/>
      <c r="D1047043" s="70"/>
      <c r="E1047043" s="70"/>
      <c r="F1047043" s="70"/>
      <c r="G1047043" s="70"/>
      <c r="H1047043" s="70"/>
      <c r="I1047043" s="70"/>
      <c r="J1047043" s="70"/>
    </row>
    <row r="1047044" s="37" customFormat="1" customHeight="1" spans="1:10">
      <c r="A1047044" s="70"/>
      <c r="B1047044" s="70"/>
      <c r="C1047044" s="70"/>
      <c r="D1047044" s="70"/>
      <c r="E1047044" s="70"/>
      <c r="F1047044" s="70"/>
      <c r="G1047044" s="70"/>
      <c r="H1047044" s="70"/>
      <c r="I1047044" s="70"/>
      <c r="J1047044" s="70"/>
    </row>
    <row r="1047045" s="37" customFormat="1" customHeight="1" spans="1:10">
      <c r="A1047045" s="70"/>
      <c r="B1047045" s="70"/>
      <c r="C1047045" s="70"/>
      <c r="D1047045" s="70"/>
      <c r="E1047045" s="70"/>
      <c r="F1047045" s="70"/>
      <c r="G1047045" s="70"/>
      <c r="H1047045" s="70"/>
      <c r="I1047045" s="70"/>
      <c r="J1047045" s="70"/>
    </row>
    <row r="1047046" s="37" customFormat="1" customHeight="1" spans="1:10">
      <c r="A1047046" s="70"/>
      <c r="B1047046" s="70"/>
      <c r="C1047046" s="70"/>
      <c r="D1047046" s="70"/>
      <c r="E1047046" s="70"/>
      <c r="F1047046" s="70"/>
      <c r="G1047046" s="70"/>
      <c r="H1047046" s="70"/>
      <c r="I1047046" s="70"/>
      <c r="J1047046" s="70"/>
    </row>
    <row r="1047047" s="37" customFormat="1" customHeight="1" spans="1:10">
      <c r="A1047047" s="70"/>
      <c r="B1047047" s="70"/>
      <c r="C1047047" s="70"/>
      <c r="D1047047" s="70"/>
      <c r="E1047047" s="70"/>
      <c r="F1047047" s="70"/>
      <c r="G1047047" s="70"/>
      <c r="H1047047" s="70"/>
      <c r="I1047047" s="70"/>
      <c r="J1047047" s="70"/>
    </row>
    <row r="1047048" s="37" customFormat="1" customHeight="1" spans="1:10">
      <c r="A1047048" s="70"/>
      <c r="B1047048" s="70"/>
      <c r="C1047048" s="70"/>
      <c r="D1047048" s="70"/>
      <c r="E1047048" s="70"/>
      <c r="F1047048" s="70"/>
      <c r="G1047048" s="70"/>
      <c r="H1047048" s="70"/>
      <c r="I1047048" s="70"/>
      <c r="J1047048" s="70"/>
    </row>
    <row r="1047049" s="37" customFormat="1" customHeight="1" spans="1:10">
      <c r="A1047049" s="70"/>
      <c r="B1047049" s="70"/>
      <c r="C1047049" s="70"/>
      <c r="D1047049" s="70"/>
      <c r="E1047049" s="70"/>
      <c r="F1047049" s="70"/>
      <c r="G1047049" s="70"/>
      <c r="H1047049" s="70"/>
      <c r="I1047049" s="70"/>
      <c r="J1047049" s="70"/>
    </row>
    <row r="1047050" s="37" customFormat="1" customHeight="1" spans="1:10">
      <c r="A1047050" s="70"/>
      <c r="B1047050" s="70"/>
      <c r="C1047050" s="70"/>
      <c r="D1047050" s="70"/>
      <c r="E1047050" s="70"/>
      <c r="F1047050" s="70"/>
      <c r="G1047050" s="70"/>
      <c r="H1047050" s="70"/>
      <c r="I1047050" s="70"/>
      <c r="J1047050" s="70"/>
    </row>
    <row r="1047051" s="37" customFormat="1" customHeight="1" spans="1:10">
      <c r="A1047051" s="70"/>
      <c r="B1047051" s="70"/>
      <c r="C1047051" s="70"/>
      <c r="D1047051" s="70"/>
      <c r="E1047051" s="70"/>
      <c r="F1047051" s="70"/>
      <c r="G1047051" s="70"/>
      <c r="H1047051" s="70"/>
      <c r="I1047051" s="70"/>
      <c r="J1047051" s="70"/>
    </row>
    <row r="1047052" s="37" customFormat="1" customHeight="1" spans="1:10">
      <c r="A1047052" s="70"/>
      <c r="B1047052" s="70"/>
      <c r="C1047052" s="70"/>
      <c r="D1047052" s="70"/>
      <c r="E1047052" s="70"/>
      <c r="F1047052" s="70"/>
      <c r="G1047052" s="70"/>
      <c r="H1047052" s="70"/>
      <c r="I1047052" s="70"/>
      <c r="J1047052" s="70"/>
    </row>
    <row r="1047053" s="37" customFormat="1" customHeight="1" spans="1:10">
      <c r="A1047053" s="70"/>
      <c r="B1047053" s="70"/>
      <c r="C1047053" s="70"/>
      <c r="D1047053" s="70"/>
      <c r="E1047053" s="70"/>
      <c r="F1047053" s="70"/>
      <c r="G1047053" s="70"/>
      <c r="H1047053" s="70"/>
      <c r="I1047053" s="70"/>
      <c r="J1047053" s="70"/>
    </row>
    <row r="1047054" s="37" customFormat="1" customHeight="1" spans="1:10">
      <c r="A1047054" s="70"/>
      <c r="B1047054" s="70"/>
      <c r="C1047054" s="70"/>
      <c r="D1047054" s="70"/>
      <c r="E1047054" s="70"/>
      <c r="F1047054" s="70"/>
      <c r="G1047054" s="70"/>
      <c r="H1047054" s="70"/>
      <c r="I1047054" s="70"/>
      <c r="J1047054" s="70"/>
    </row>
    <row r="1047055" s="37" customFormat="1" customHeight="1" spans="1:10">
      <c r="A1047055" s="70"/>
      <c r="B1047055" s="70"/>
      <c r="C1047055" s="70"/>
      <c r="D1047055" s="70"/>
      <c r="E1047055" s="70"/>
      <c r="F1047055" s="70"/>
      <c r="G1047055" s="70"/>
      <c r="H1047055" s="70"/>
      <c r="I1047055" s="70"/>
      <c r="J1047055" s="70"/>
    </row>
    <row r="1047056" s="37" customFormat="1" customHeight="1" spans="1:10">
      <c r="A1047056" s="70"/>
      <c r="B1047056" s="70"/>
      <c r="C1047056" s="70"/>
      <c r="D1047056" s="70"/>
      <c r="E1047056" s="70"/>
      <c r="F1047056" s="70"/>
      <c r="G1047056" s="70"/>
      <c r="H1047056" s="70"/>
      <c r="I1047056" s="70"/>
      <c r="J1047056" s="70"/>
    </row>
    <row r="1047057" s="37" customFormat="1" customHeight="1" spans="1:10">
      <c r="A1047057" s="70"/>
      <c r="B1047057" s="70"/>
      <c r="C1047057" s="70"/>
      <c r="D1047057" s="70"/>
      <c r="E1047057" s="70"/>
      <c r="F1047057" s="70"/>
      <c r="G1047057" s="70"/>
      <c r="H1047057" s="70"/>
      <c r="I1047057" s="70"/>
      <c r="J1047057" s="70"/>
    </row>
    <row r="1047058" s="37" customFormat="1" customHeight="1" spans="1:10">
      <c r="A1047058" s="70"/>
      <c r="B1047058" s="70"/>
      <c r="C1047058" s="70"/>
      <c r="D1047058" s="70"/>
      <c r="E1047058" s="70"/>
      <c r="F1047058" s="70"/>
      <c r="G1047058" s="70"/>
      <c r="H1047058" s="70"/>
      <c r="I1047058" s="70"/>
      <c r="J1047058" s="70"/>
    </row>
    <row r="1047059" s="37" customFormat="1" customHeight="1" spans="1:10">
      <c r="A1047059" s="70"/>
      <c r="B1047059" s="70"/>
      <c r="C1047059" s="70"/>
      <c r="D1047059" s="70"/>
      <c r="E1047059" s="70"/>
      <c r="F1047059" s="70"/>
      <c r="G1047059" s="70"/>
      <c r="H1047059" s="70"/>
      <c r="I1047059" s="70"/>
      <c r="J1047059" s="70"/>
    </row>
    <row r="1047060" s="37" customFormat="1" customHeight="1" spans="1:10">
      <c r="A1047060" s="70"/>
      <c r="B1047060" s="70"/>
      <c r="C1047060" s="70"/>
      <c r="D1047060" s="70"/>
      <c r="E1047060" s="70"/>
      <c r="F1047060" s="70"/>
      <c r="G1047060" s="70"/>
      <c r="H1047060" s="70"/>
      <c r="I1047060" s="70"/>
      <c r="J1047060" s="70"/>
    </row>
    <row r="1047061" s="37" customFormat="1" customHeight="1" spans="1:10">
      <c r="A1047061" s="70"/>
      <c r="B1047061" s="70"/>
      <c r="C1047061" s="70"/>
      <c r="D1047061" s="70"/>
      <c r="E1047061" s="70"/>
      <c r="F1047061" s="70"/>
      <c r="G1047061" s="70"/>
      <c r="H1047061" s="70"/>
      <c r="I1047061" s="70"/>
      <c r="J1047061" s="70"/>
    </row>
    <row r="1047062" s="37" customFormat="1" customHeight="1" spans="1:10">
      <c r="A1047062" s="70"/>
      <c r="B1047062" s="70"/>
      <c r="C1047062" s="70"/>
      <c r="D1047062" s="70"/>
      <c r="E1047062" s="70"/>
      <c r="F1047062" s="70"/>
      <c r="G1047062" s="70"/>
      <c r="H1047062" s="70"/>
      <c r="I1047062" s="70"/>
      <c r="J1047062" s="70"/>
    </row>
    <row r="1047063" s="37" customFormat="1" customHeight="1" spans="1:10">
      <c r="A1047063" s="70"/>
      <c r="B1047063" s="70"/>
      <c r="C1047063" s="70"/>
      <c r="D1047063" s="70"/>
      <c r="E1047063" s="70"/>
      <c r="F1047063" s="70"/>
      <c r="G1047063" s="70"/>
      <c r="H1047063" s="70"/>
      <c r="I1047063" s="70"/>
      <c r="J1047063" s="70"/>
    </row>
    <row r="1047064" s="37" customFormat="1" customHeight="1" spans="1:10">
      <c r="A1047064" s="70"/>
      <c r="B1047064" s="70"/>
      <c r="C1047064" s="70"/>
      <c r="D1047064" s="70"/>
      <c r="E1047064" s="70"/>
      <c r="F1047064" s="70"/>
      <c r="G1047064" s="70"/>
      <c r="H1047064" s="70"/>
      <c r="I1047064" s="70"/>
      <c r="J1047064" s="70"/>
    </row>
    <row r="1047065" s="37" customFormat="1" customHeight="1" spans="1:10">
      <c r="A1047065" s="70"/>
      <c r="B1047065" s="70"/>
      <c r="C1047065" s="70"/>
      <c r="D1047065" s="70"/>
      <c r="E1047065" s="70"/>
      <c r="F1047065" s="70"/>
      <c r="G1047065" s="70"/>
      <c r="H1047065" s="70"/>
      <c r="I1047065" s="70"/>
      <c r="J1047065" s="70"/>
    </row>
    <row r="1047066" s="37" customFormat="1" customHeight="1" spans="1:10">
      <c r="A1047066" s="70"/>
      <c r="B1047066" s="70"/>
      <c r="C1047066" s="70"/>
      <c r="D1047066" s="70"/>
      <c r="E1047066" s="70"/>
      <c r="F1047066" s="70"/>
      <c r="G1047066" s="70"/>
      <c r="H1047066" s="70"/>
      <c r="I1047066" s="70"/>
      <c r="J1047066" s="70"/>
    </row>
    <row r="1047067" s="37" customFormat="1" customHeight="1" spans="1:10">
      <c r="A1047067" s="70"/>
      <c r="B1047067" s="70"/>
      <c r="C1047067" s="70"/>
      <c r="D1047067" s="70"/>
      <c r="E1047067" s="70"/>
      <c r="F1047067" s="70"/>
      <c r="G1047067" s="70"/>
      <c r="H1047067" s="70"/>
      <c r="I1047067" s="70"/>
      <c r="J1047067" s="70"/>
    </row>
    <row r="1047068" s="37" customFormat="1" customHeight="1" spans="1:10">
      <c r="A1047068" s="70"/>
      <c r="B1047068" s="70"/>
      <c r="C1047068" s="70"/>
      <c r="D1047068" s="70"/>
      <c r="E1047068" s="70"/>
      <c r="F1047068" s="70"/>
      <c r="G1047068" s="70"/>
      <c r="H1047068" s="70"/>
      <c r="I1047068" s="70"/>
      <c r="J1047068" s="70"/>
    </row>
    <row r="1047069" s="37" customFormat="1" customHeight="1" spans="1:10">
      <c r="A1047069" s="70"/>
      <c r="B1047069" s="70"/>
      <c r="C1047069" s="70"/>
      <c r="D1047069" s="70"/>
      <c r="E1047069" s="70"/>
      <c r="F1047069" s="70"/>
      <c r="G1047069" s="70"/>
      <c r="H1047069" s="70"/>
      <c r="I1047069" s="70"/>
      <c r="J1047069" s="70"/>
    </row>
    <row r="1047070" s="37" customFormat="1" customHeight="1" spans="1:10">
      <c r="A1047070" s="70"/>
      <c r="B1047070" s="70"/>
      <c r="C1047070" s="70"/>
      <c r="D1047070" s="70"/>
      <c r="E1047070" s="70"/>
      <c r="F1047070" s="70"/>
      <c r="G1047070" s="70"/>
      <c r="H1047070" s="70"/>
      <c r="I1047070" s="70"/>
      <c r="J1047070" s="70"/>
    </row>
    <row r="1047071" s="37" customFormat="1" customHeight="1" spans="1:10">
      <c r="A1047071" s="70"/>
      <c r="B1047071" s="70"/>
      <c r="C1047071" s="70"/>
      <c r="D1047071" s="70"/>
      <c r="E1047071" s="70"/>
      <c r="F1047071" s="70"/>
      <c r="G1047071" s="70"/>
      <c r="H1047071" s="70"/>
      <c r="I1047071" s="70"/>
      <c r="J1047071" s="70"/>
    </row>
    <row r="1047072" s="37" customFormat="1" customHeight="1" spans="1:10">
      <c r="A1047072" s="70"/>
      <c r="B1047072" s="70"/>
      <c r="C1047072" s="70"/>
      <c r="D1047072" s="70"/>
      <c r="E1047072" s="70"/>
      <c r="F1047072" s="70"/>
      <c r="G1047072" s="70"/>
      <c r="H1047072" s="70"/>
      <c r="I1047072" s="70"/>
      <c r="J1047072" s="70"/>
    </row>
    <row r="1047073" s="37" customFormat="1" customHeight="1" spans="1:10">
      <c r="A1047073" s="70"/>
      <c r="B1047073" s="70"/>
      <c r="C1047073" s="70"/>
      <c r="D1047073" s="70"/>
      <c r="E1047073" s="70"/>
      <c r="F1047073" s="70"/>
      <c r="G1047073" s="70"/>
      <c r="H1047073" s="70"/>
      <c r="I1047073" s="70"/>
      <c r="J1047073" s="70"/>
    </row>
    <row r="1047074" s="37" customFormat="1" customHeight="1" spans="1:10">
      <c r="A1047074" s="70"/>
      <c r="B1047074" s="70"/>
      <c r="C1047074" s="70"/>
      <c r="D1047074" s="70"/>
      <c r="E1047074" s="70"/>
      <c r="F1047074" s="70"/>
      <c r="G1047074" s="70"/>
      <c r="H1047074" s="70"/>
      <c r="I1047074" s="70"/>
      <c r="J1047074" s="70"/>
    </row>
    <row r="1047075" s="37" customFormat="1" customHeight="1" spans="1:10">
      <c r="A1047075" s="70"/>
      <c r="B1047075" s="70"/>
      <c r="C1047075" s="70"/>
      <c r="D1047075" s="70"/>
      <c r="E1047075" s="70"/>
      <c r="F1047075" s="70"/>
      <c r="G1047075" s="70"/>
      <c r="H1047075" s="70"/>
      <c r="I1047075" s="70"/>
      <c r="J1047075" s="70"/>
    </row>
    <row r="1047076" s="37" customFormat="1" customHeight="1" spans="1:10">
      <c r="A1047076" s="70"/>
      <c r="B1047076" s="70"/>
      <c r="C1047076" s="70"/>
      <c r="D1047076" s="70"/>
      <c r="E1047076" s="70"/>
      <c r="F1047076" s="70"/>
      <c r="G1047076" s="70"/>
      <c r="H1047076" s="70"/>
      <c r="I1047076" s="70"/>
      <c r="J1047076" s="70"/>
    </row>
    <row r="1047077" s="37" customFormat="1" customHeight="1" spans="1:10">
      <c r="A1047077" s="70"/>
      <c r="B1047077" s="70"/>
      <c r="C1047077" s="70"/>
      <c r="D1047077" s="70"/>
      <c r="E1047077" s="70"/>
      <c r="F1047077" s="70"/>
      <c r="G1047077" s="70"/>
      <c r="H1047077" s="70"/>
      <c r="I1047077" s="70"/>
      <c r="J1047077" s="70"/>
    </row>
    <row r="1047078" s="37" customFormat="1" customHeight="1" spans="1:10">
      <c r="A1047078" s="70"/>
      <c r="B1047078" s="70"/>
      <c r="C1047078" s="70"/>
      <c r="D1047078" s="70"/>
      <c r="E1047078" s="70"/>
      <c r="F1047078" s="70"/>
      <c r="G1047078" s="70"/>
      <c r="H1047078" s="70"/>
      <c r="I1047078" s="70"/>
      <c r="J1047078" s="70"/>
    </row>
    <row r="1047079" s="37" customFormat="1" customHeight="1" spans="1:10">
      <c r="A1047079" s="70"/>
      <c r="B1047079" s="70"/>
      <c r="C1047079" s="70"/>
      <c r="D1047079" s="70"/>
      <c r="E1047079" s="70"/>
      <c r="F1047079" s="70"/>
      <c r="G1047079" s="70"/>
      <c r="H1047079" s="70"/>
      <c r="I1047079" s="70"/>
      <c r="J1047079" s="70"/>
    </row>
    <row r="1047080" s="37" customFormat="1" customHeight="1" spans="1:10">
      <c r="A1047080" s="70"/>
      <c r="B1047080" s="70"/>
      <c r="C1047080" s="70"/>
      <c r="D1047080" s="70"/>
      <c r="E1047080" s="70"/>
      <c r="F1047080" s="70"/>
      <c r="G1047080" s="70"/>
      <c r="H1047080" s="70"/>
      <c r="I1047080" s="70"/>
      <c r="J1047080" s="70"/>
    </row>
    <row r="1047081" s="37" customFormat="1" customHeight="1" spans="1:10">
      <c r="A1047081" s="70"/>
      <c r="B1047081" s="70"/>
      <c r="C1047081" s="70"/>
      <c r="D1047081" s="70"/>
      <c r="E1047081" s="70"/>
      <c r="F1047081" s="70"/>
      <c r="G1047081" s="70"/>
      <c r="H1047081" s="70"/>
      <c r="I1047081" s="70"/>
      <c r="J1047081" s="70"/>
    </row>
    <row r="1047082" s="37" customFormat="1" customHeight="1" spans="1:10">
      <c r="A1047082" s="70"/>
      <c r="B1047082" s="70"/>
      <c r="C1047082" s="70"/>
      <c r="D1047082" s="70"/>
      <c r="E1047082" s="70"/>
      <c r="F1047082" s="70"/>
      <c r="G1047082" s="70"/>
      <c r="H1047082" s="70"/>
      <c r="I1047082" s="70"/>
      <c r="J1047082" s="70"/>
    </row>
    <row r="1047083" s="37" customFormat="1" customHeight="1" spans="1:10">
      <c r="A1047083" s="70"/>
      <c r="B1047083" s="70"/>
      <c r="C1047083" s="70"/>
      <c r="D1047083" s="70"/>
      <c r="E1047083" s="70"/>
      <c r="F1047083" s="70"/>
      <c r="G1047083" s="70"/>
      <c r="H1047083" s="70"/>
      <c r="I1047083" s="70"/>
      <c r="J1047083" s="70"/>
    </row>
    <row r="1047084" s="37" customFormat="1" customHeight="1" spans="1:10">
      <c r="A1047084" s="70"/>
      <c r="B1047084" s="70"/>
      <c r="C1047084" s="70"/>
      <c r="D1047084" s="70"/>
      <c r="E1047084" s="70"/>
      <c r="F1047084" s="70"/>
      <c r="G1047084" s="70"/>
      <c r="H1047084" s="70"/>
      <c r="I1047084" s="70"/>
      <c r="J1047084" s="70"/>
    </row>
    <row r="1047085" s="37" customFormat="1" customHeight="1" spans="1:10">
      <c r="A1047085" s="70"/>
      <c r="B1047085" s="70"/>
      <c r="C1047085" s="70"/>
      <c r="D1047085" s="70"/>
      <c r="E1047085" s="70"/>
      <c r="F1047085" s="70"/>
      <c r="G1047085" s="70"/>
      <c r="H1047085" s="70"/>
      <c r="I1047085" s="70"/>
      <c r="J1047085" s="70"/>
    </row>
    <row r="1047086" s="37" customFormat="1" customHeight="1" spans="1:10">
      <c r="A1047086" s="70"/>
      <c r="B1047086" s="70"/>
      <c r="C1047086" s="70"/>
      <c r="D1047086" s="70"/>
      <c r="E1047086" s="70"/>
      <c r="F1047086" s="70"/>
      <c r="G1047086" s="70"/>
      <c r="H1047086" s="70"/>
      <c r="I1047086" s="70"/>
      <c r="J1047086" s="70"/>
    </row>
    <row r="1047087" s="37" customFormat="1" customHeight="1" spans="1:10">
      <c r="A1047087" s="70"/>
      <c r="B1047087" s="70"/>
      <c r="C1047087" s="70"/>
      <c r="D1047087" s="70"/>
      <c r="E1047087" s="70"/>
      <c r="F1047087" s="70"/>
      <c r="G1047087" s="70"/>
      <c r="H1047087" s="70"/>
      <c r="I1047087" s="70"/>
      <c r="J1047087" s="70"/>
    </row>
    <row r="1047088" s="37" customFormat="1" customHeight="1" spans="1:10">
      <c r="A1047088" s="70"/>
      <c r="B1047088" s="70"/>
      <c r="C1047088" s="70"/>
      <c r="D1047088" s="70"/>
      <c r="E1047088" s="70"/>
      <c r="F1047088" s="70"/>
      <c r="G1047088" s="70"/>
      <c r="H1047088" s="70"/>
      <c r="I1047088" s="70"/>
      <c r="J1047088" s="70"/>
    </row>
    <row r="1047089" s="37" customFormat="1" customHeight="1" spans="1:10">
      <c r="A1047089" s="70"/>
      <c r="B1047089" s="70"/>
      <c r="C1047089" s="70"/>
      <c r="D1047089" s="70"/>
      <c r="E1047089" s="70"/>
      <c r="F1047089" s="70"/>
      <c r="G1047089" s="70"/>
      <c r="H1047089" s="70"/>
      <c r="I1047089" s="70"/>
      <c r="J1047089" s="70"/>
    </row>
    <row r="1047090" s="37" customFormat="1" customHeight="1" spans="1:10">
      <c r="A1047090" s="70"/>
      <c r="B1047090" s="70"/>
      <c r="C1047090" s="70"/>
      <c r="D1047090" s="70"/>
      <c r="E1047090" s="70"/>
      <c r="F1047090" s="70"/>
      <c r="G1047090" s="70"/>
      <c r="H1047090" s="70"/>
      <c r="I1047090" s="70"/>
      <c r="J1047090" s="70"/>
    </row>
    <row r="1047091" s="37" customFormat="1" customHeight="1" spans="1:10">
      <c r="A1047091" s="70"/>
      <c r="B1047091" s="70"/>
      <c r="C1047091" s="70"/>
      <c r="D1047091" s="70"/>
      <c r="E1047091" s="70"/>
      <c r="F1047091" s="70"/>
      <c r="G1047091" s="70"/>
      <c r="H1047091" s="70"/>
      <c r="I1047091" s="70"/>
      <c r="J1047091" s="70"/>
    </row>
    <row r="1047092" s="37" customFormat="1" customHeight="1" spans="1:10">
      <c r="A1047092" s="70"/>
      <c r="B1047092" s="70"/>
      <c r="C1047092" s="70"/>
      <c r="D1047092" s="70"/>
      <c r="E1047092" s="70"/>
      <c r="F1047092" s="70"/>
      <c r="G1047092" s="70"/>
      <c r="H1047092" s="70"/>
      <c r="I1047092" s="70"/>
      <c r="J1047092" s="70"/>
    </row>
    <row r="1047093" s="37" customFormat="1" customHeight="1" spans="1:10">
      <c r="A1047093" s="70"/>
      <c r="B1047093" s="70"/>
      <c r="C1047093" s="70"/>
      <c r="D1047093" s="70"/>
      <c r="E1047093" s="70"/>
      <c r="F1047093" s="70"/>
      <c r="G1047093" s="70"/>
      <c r="H1047093" s="70"/>
      <c r="I1047093" s="70"/>
      <c r="J1047093" s="70"/>
    </row>
    <row r="1047094" s="37" customFormat="1" customHeight="1" spans="1:10">
      <c r="A1047094" s="70"/>
      <c r="B1047094" s="70"/>
      <c r="C1047094" s="70"/>
      <c r="D1047094" s="70"/>
      <c r="E1047094" s="70"/>
      <c r="F1047094" s="70"/>
      <c r="G1047094" s="70"/>
      <c r="H1047094" s="70"/>
      <c r="I1047094" s="70"/>
      <c r="J1047094" s="70"/>
    </row>
    <row r="1047095" s="37" customFormat="1" customHeight="1" spans="1:10">
      <c r="A1047095" s="70"/>
      <c r="B1047095" s="70"/>
      <c r="C1047095" s="70"/>
      <c r="D1047095" s="70"/>
      <c r="E1047095" s="70"/>
      <c r="F1047095" s="70"/>
      <c r="G1047095" s="70"/>
      <c r="H1047095" s="70"/>
      <c r="I1047095" s="70"/>
      <c r="J1047095" s="70"/>
    </row>
    <row r="1047096" s="37" customFormat="1" customHeight="1" spans="1:10">
      <c r="A1047096" s="70"/>
      <c r="B1047096" s="70"/>
      <c r="C1047096" s="70"/>
      <c r="D1047096" s="70"/>
      <c r="E1047096" s="70"/>
      <c r="F1047096" s="70"/>
      <c r="G1047096" s="70"/>
      <c r="H1047096" s="70"/>
      <c r="I1047096" s="70"/>
      <c r="J1047096" s="70"/>
    </row>
    <row r="1047097" s="37" customFormat="1" customHeight="1" spans="1:10">
      <c r="A1047097" s="70"/>
      <c r="B1047097" s="70"/>
      <c r="C1047097" s="70"/>
      <c r="D1047097" s="70"/>
      <c r="E1047097" s="70"/>
      <c r="F1047097" s="70"/>
      <c r="G1047097" s="70"/>
      <c r="H1047097" s="70"/>
      <c r="I1047097" s="70"/>
      <c r="J1047097" s="70"/>
    </row>
    <row r="1047098" s="37" customFormat="1" customHeight="1" spans="1:10">
      <c r="A1047098" s="70"/>
      <c r="B1047098" s="70"/>
      <c r="C1047098" s="70"/>
      <c r="D1047098" s="70"/>
      <c r="E1047098" s="70"/>
      <c r="F1047098" s="70"/>
      <c r="G1047098" s="70"/>
      <c r="H1047098" s="70"/>
      <c r="I1047098" s="70"/>
      <c r="J1047098" s="70"/>
    </row>
    <row r="1047099" s="37" customFormat="1" customHeight="1" spans="1:10">
      <c r="A1047099" s="70"/>
      <c r="B1047099" s="70"/>
      <c r="C1047099" s="70"/>
      <c r="D1047099" s="70"/>
      <c r="E1047099" s="70"/>
      <c r="F1047099" s="70"/>
      <c r="G1047099" s="70"/>
      <c r="H1047099" s="70"/>
      <c r="I1047099" s="70"/>
      <c r="J1047099" s="70"/>
    </row>
    <row r="1047100" s="37" customFormat="1" customHeight="1" spans="1:10">
      <c r="A1047100" s="70"/>
      <c r="B1047100" s="70"/>
      <c r="C1047100" s="70"/>
      <c r="D1047100" s="70"/>
      <c r="E1047100" s="70"/>
      <c r="F1047100" s="70"/>
      <c r="G1047100" s="70"/>
      <c r="H1047100" s="70"/>
      <c r="I1047100" s="70"/>
      <c r="J1047100" s="70"/>
    </row>
    <row r="1047101" s="37" customFormat="1" customHeight="1" spans="1:10">
      <c r="A1047101" s="70"/>
      <c r="B1047101" s="70"/>
      <c r="C1047101" s="70"/>
      <c r="D1047101" s="70"/>
      <c r="E1047101" s="70"/>
      <c r="F1047101" s="70"/>
      <c r="G1047101" s="70"/>
      <c r="H1047101" s="70"/>
      <c r="I1047101" s="70"/>
      <c r="J1047101" s="70"/>
    </row>
    <row r="1047102" s="37" customFormat="1" customHeight="1" spans="1:10">
      <c r="A1047102" s="70"/>
      <c r="B1047102" s="70"/>
      <c r="C1047102" s="70"/>
      <c r="D1047102" s="70"/>
      <c r="E1047102" s="70"/>
      <c r="F1047102" s="70"/>
      <c r="G1047102" s="70"/>
      <c r="H1047102" s="70"/>
      <c r="I1047102" s="70"/>
      <c r="J1047102" s="70"/>
    </row>
    <row r="1047103" s="37" customFormat="1" customHeight="1" spans="1:10">
      <c r="A1047103" s="70"/>
      <c r="B1047103" s="70"/>
      <c r="C1047103" s="70"/>
      <c r="D1047103" s="70"/>
      <c r="E1047103" s="70"/>
      <c r="F1047103" s="70"/>
      <c r="G1047103" s="70"/>
      <c r="H1047103" s="70"/>
      <c r="I1047103" s="70"/>
      <c r="J1047103" s="70"/>
    </row>
    <row r="1047104" s="37" customFormat="1" customHeight="1" spans="1:10">
      <c r="A1047104" s="70"/>
      <c r="B1047104" s="70"/>
      <c r="C1047104" s="70"/>
      <c r="D1047104" s="70"/>
      <c r="E1047104" s="70"/>
      <c r="F1047104" s="70"/>
      <c r="G1047104" s="70"/>
      <c r="H1047104" s="70"/>
      <c r="I1047104" s="70"/>
      <c r="J1047104" s="70"/>
    </row>
    <row r="1047105" s="37" customFormat="1" customHeight="1" spans="1:10">
      <c r="A1047105" s="70"/>
      <c r="B1047105" s="70"/>
      <c r="C1047105" s="70"/>
      <c r="D1047105" s="70"/>
      <c r="E1047105" s="70"/>
      <c r="F1047105" s="70"/>
      <c r="G1047105" s="70"/>
      <c r="H1047105" s="70"/>
      <c r="I1047105" s="70"/>
      <c r="J1047105" s="70"/>
    </row>
    <row r="1047106" s="37" customFormat="1" customHeight="1" spans="1:10">
      <c r="A1047106" s="70"/>
      <c r="B1047106" s="70"/>
      <c r="C1047106" s="70"/>
      <c r="D1047106" s="70"/>
      <c r="E1047106" s="70"/>
      <c r="F1047106" s="70"/>
      <c r="G1047106" s="70"/>
      <c r="H1047106" s="70"/>
      <c r="I1047106" s="70"/>
      <c r="J1047106" s="70"/>
    </row>
    <row r="1047107" s="37" customFormat="1" customHeight="1" spans="1:10">
      <c r="A1047107" s="70"/>
      <c r="B1047107" s="70"/>
      <c r="C1047107" s="70"/>
      <c r="D1047107" s="70"/>
      <c r="E1047107" s="70"/>
      <c r="F1047107" s="70"/>
      <c r="G1047107" s="70"/>
      <c r="H1047107" s="70"/>
      <c r="I1047107" s="70"/>
      <c r="J1047107" s="70"/>
    </row>
    <row r="1047108" s="37" customFormat="1" customHeight="1" spans="1:10">
      <c r="A1047108" s="70"/>
      <c r="B1047108" s="70"/>
      <c r="C1047108" s="70"/>
      <c r="D1047108" s="70"/>
      <c r="E1047108" s="70"/>
      <c r="F1047108" s="70"/>
      <c r="G1047108" s="70"/>
      <c r="H1047108" s="70"/>
      <c r="I1047108" s="70"/>
      <c r="J1047108" s="70"/>
    </row>
    <row r="1047109" s="37" customFormat="1" customHeight="1" spans="1:10">
      <c r="A1047109" s="70"/>
      <c r="B1047109" s="70"/>
      <c r="C1047109" s="70"/>
      <c r="D1047109" s="70"/>
      <c r="E1047109" s="70"/>
      <c r="F1047109" s="70"/>
      <c r="G1047109" s="70"/>
      <c r="H1047109" s="70"/>
      <c r="I1047109" s="70"/>
      <c r="J1047109" s="70"/>
    </row>
    <row r="1047110" s="37" customFormat="1" customHeight="1" spans="1:10">
      <c r="A1047110" s="70"/>
      <c r="B1047110" s="70"/>
      <c r="C1047110" s="70"/>
      <c r="D1047110" s="70"/>
      <c r="E1047110" s="70"/>
      <c r="F1047110" s="70"/>
      <c r="G1047110" s="70"/>
      <c r="H1047110" s="70"/>
      <c r="I1047110" s="70"/>
      <c r="J1047110" s="70"/>
    </row>
    <row r="1047111" s="37" customFormat="1" customHeight="1" spans="1:10">
      <c r="A1047111" s="70"/>
      <c r="B1047111" s="70"/>
      <c r="C1047111" s="70"/>
      <c r="D1047111" s="70"/>
      <c r="E1047111" s="70"/>
      <c r="F1047111" s="70"/>
      <c r="G1047111" s="70"/>
      <c r="H1047111" s="70"/>
      <c r="I1047111" s="70"/>
      <c r="J1047111" s="70"/>
    </row>
    <row r="1047112" s="37" customFormat="1" customHeight="1" spans="1:10">
      <c r="A1047112" s="70"/>
      <c r="B1047112" s="70"/>
      <c r="C1047112" s="70"/>
      <c r="D1047112" s="70"/>
      <c r="E1047112" s="70"/>
      <c r="F1047112" s="70"/>
      <c r="G1047112" s="70"/>
      <c r="H1047112" s="70"/>
      <c r="I1047112" s="70"/>
      <c r="J1047112" s="70"/>
    </row>
    <row r="1047113" s="37" customFormat="1" customHeight="1" spans="1:10">
      <c r="A1047113" s="70"/>
      <c r="B1047113" s="70"/>
      <c r="C1047113" s="70"/>
      <c r="D1047113" s="70"/>
      <c r="E1047113" s="70"/>
      <c r="F1047113" s="70"/>
      <c r="G1047113" s="70"/>
      <c r="H1047113" s="70"/>
      <c r="I1047113" s="70"/>
      <c r="J1047113" s="70"/>
    </row>
    <row r="1047114" s="37" customFormat="1" customHeight="1" spans="1:10">
      <c r="A1047114" s="70"/>
      <c r="B1047114" s="70"/>
      <c r="C1047114" s="70"/>
      <c r="D1047114" s="70"/>
      <c r="E1047114" s="70"/>
      <c r="F1047114" s="70"/>
      <c r="G1047114" s="70"/>
      <c r="H1047114" s="70"/>
      <c r="I1047114" s="70"/>
      <c r="J1047114" s="70"/>
    </row>
    <row r="1047115" s="37" customFormat="1" customHeight="1" spans="1:10">
      <c r="A1047115" s="70"/>
      <c r="B1047115" s="70"/>
      <c r="C1047115" s="70"/>
      <c r="D1047115" s="70"/>
      <c r="E1047115" s="70"/>
      <c r="F1047115" s="70"/>
      <c r="G1047115" s="70"/>
      <c r="H1047115" s="70"/>
      <c r="I1047115" s="70"/>
      <c r="J1047115" s="70"/>
    </row>
    <row r="1047116" s="37" customFormat="1" customHeight="1" spans="1:10">
      <c r="A1047116" s="70"/>
      <c r="B1047116" s="70"/>
      <c r="C1047116" s="70"/>
      <c r="D1047116" s="70"/>
      <c r="E1047116" s="70"/>
      <c r="F1047116" s="70"/>
      <c r="G1047116" s="70"/>
      <c r="H1047116" s="70"/>
      <c r="I1047116" s="70"/>
      <c r="J1047116" s="70"/>
    </row>
    <row r="1047117" s="37" customFormat="1" customHeight="1" spans="1:10">
      <c r="A1047117" s="70"/>
      <c r="B1047117" s="70"/>
      <c r="C1047117" s="70"/>
      <c r="D1047117" s="70"/>
      <c r="E1047117" s="70"/>
      <c r="F1047117" s="70"/>
      <c r="G1047117" s="70"/>
      <c r="H1047117" s="70"/>
      <c r="I1047117" s="70"/>
      <c r="J1047117" s="70"/>
    </row>
    <row r="1047118" s="37" customFormat="1" customHeight="1" spans="1:10">
      <c r="A1047118" s="70"/>
      <c r="B1047118" s="70"/>
      <c r="C1047118" s="70"/>
      <c r="D1047118" s="70"/>
      <c r="E1047118" s="70"/>
      <c r="F1047118" s="70"/>
      <c r="G1047118" s="70"/>
      <c r="H1047118" s="70"/>
      <c r="I1047118" s="70"/>
      <c r="J1047118" s="70"/>
    </row>
    <row r="1047119" s="37" customFormat="1" customHeight="1" spans="1:10">
      <c r="A1047119" s="70"/>
      <c r="B1047119" s="70"/>
      <c r="C1047119" s="70"/>
      <c r="D1047119" s="70"/>
      <c r="E1047119" s="70"/>
      <c r="F1047119" s="70"/>
      <c r="G1047119" s="70"/>
      <c r="H1047119" s="70"/>
      <c r="I1047119" s="70"/>
      <c r="J1047119" s="70"/>
    </row>
    <row r="1047120" s="37" customFormat="1" customHeight="1" spans="1:10">
      <c r="A1047120" s="70"/>
      <c r="B1047120" s="70"/>
      <c r="C1047120" s="70"/>
      <c r="D1047120" s="70"/>
      <c r="E1047120" s="70"/>
      <c r="F1047120" s="70"/>
      <c r="G1047120" s="70"/>
      <c r="H1047120" s="70"/>
      <c r="I1047120" s="70"/>
      <c r="J1047120" s="70"/>
    </row>
    <row r="1047121" s="37" customFormat="1" customHeight="1" spans="1:10">
      <c r="A1047121" s="70"/>
      <c r="B1047121" s="70"/>
      <c r="C1047121" s="70"/>
      <c r="D1047121" s="70"/>
      <c r="E1047121" s="70"/>
      <c r="F1047121" s="70"/>
      <c r="G1047121" s="70"/>
      <c r="H1047121" s="70"/>
      <c r="I1047121" s="70"/>
      <c r="J1047121" s="70"/>
    </row>
    <row r="1047122" s="37" customFormat="1" customHeight="1" spans="1:10">
      <c r="A1047122" s="70"/>
      <c r="B1047122" s="70"/>
      <c r="C1047122" s="70"/>
      <c r="D1047122" s="70"/>
      <c r="E1047122" s="70"/>
      <c r="F1047122" s="70"/>
      <c r="G1047122" s="70"/>
      <c r="H1047122" s="70"/>
      <c r="I1047122" s="70"/>
      <c r="J1047122" s="70"/>
    </row>
    <row r="1047123" s="37" customFormat="1" customHeight="1" spans="1:10">
      <c r="A1047123" s="70"/>
      <c r="B1047123" s="70"/>
      <c r="C1047123" s="70"/>
      <c r="D1047123" s="70"/>
      <c r="E1047123" s="70"/>
      <c r="F1047123" s="70"/>
      <c r="G1047123" s="70"/>
      <c r="H1047123" s="70"/>
      <c r="I1047123" s="70"/>
      <c r="J1047123" s="70"/>
    </row>
    <row r="1047124" s="37" customFormat="1" customHeight="1" spans="1:10">
      <c r="A1047124" s="70"/>
      <c r="B1047124" s="70"/>
      <c r="C1047124" s="70"/>
      <c r="D1047124" s="70"/>
      <c r="E1047124" s="70"/>
      <c r="F1047124" s="70"/>
      <c r="G1047124" s="70"/>
      <c r="H1047124" s="70"/>
      <c r="I1047124" s="70"/>
      <c r="J1047124" s="70"/>
    </row>
    <row r="1047125" s="37" customFormat="1" customHeight="1" spans="1:10">
      <c r="A1047125" s="70"/>
      <c r="B1047125" s="70"/>
      <c r="C1047125" s="70"/>
      <c r="D1047125" s="70"/>
      <c r="E1047125" s="70"/>
      <c r="F1047125" s="70"/>
      <c r="G1047125" s="70"/>
      <c r="H1047125" s="70"/>
      <c r="I1047125" s="70"/>
      <c r="J1047125" s="70"/>
    </row>
    <row r="1047126" s="37" customFormat="1" customHeight="1" spans="1:10">
      <c r="A1047126" s="70"/>
      <c r="B1047126" s="70"/>
      <c r="C1047126" s="70"/>
      <c r="D1047126" s="70"/>
      <c r="E1047126" s="70"/>
      <c r="F1047126" s="70"/>
      <c r="G1047126" s="70"/>
      <c r="H1047126" s="70"/>
      <c r="I1047126" s="70"/>
      <c r="J1047126" s="70"/>
    </row>
    <row r="1047127" s="37" customFormat="1" customHeight="1" spans="1:10">
      <c r="A1047127" s="70"/>
      <c r="B1047127" s="70"/>
      <c r="C1047127" s="70"/>
      <c r="D1047127" s="70"/>
      <c r="E1047127" s="70"/>
      <c r="F1047127" s="70"/>
      <c r="G1047127" s="70"/>
      <c r="H1047127" s="70"/>
      <c r="I1047127" s="70"/>
      <c r="J1047127" s="70"/>
    </row>
    <row r="1047128" s="37" customFormat="1" customHeight="1" spans="1:10">
      <c r="A1047128" s="70"/>
      <c r="B1047128" s="70"/>
      <c r="C1047128" s="70"/>
      <c r="D1047128" s="70"/>
      <c r="E1047128" s="70"/>
      <c r="F1047128" s="70"/>
      <c r="G1047128" s="70"/>
      <c r="H1047128" s="70"/>
      <c r="I1047128" s="70"/>
      <c r="J1047128" s="70"/>
    </row>
    <row r="1047129" s="37" customFormat="1" customHeight="1" spans="1:10">
      <c r="A1047129" s="70"/>
      <c r="B1047129" s="70"/>
      <c r="C1047129" s="70"/>
      <c r="D1047129" s="70"/>
      <c r="E1047129" s="70"/>
      <c r="F1047129" s="70"/>
      <c r="G1047129" s="70"/>
      <c r="H1047129" s="70"/>
      <c r="I1047129" s="70"/>
      <c r="J1047129" s="70"/>
    </row>
    <row r="1047130" s="37" customFormat="1" customHeight="1" spans="1:10">
      <c r="A1047130" s="70"/>
      <c r="B1047130" s="70"/>
      <c r="C1047130" s="70"/>
      <c r="D1047130" s="70"/>
      <c r="E1047130" s="70"/>
      <c r="F1047130" s="70"/>
      <c r="G1047130" s="70"/>
      <c r="H1047130" s="70"/>
      <c r="I1047130" s="70"/>
      <c r="J1047130" s="70"/>
    </row>
    <row r="1047131" s="37" customFormat="1" customHeight="1" spans="1:10">
      <c r="A1047131" s="70"/>
      <c r="B1047131" s="70"/>
      <c r="C1047131" s="70"/>
      <c r="D1047131" s="70"/>
      <c r="E1047131" s="70"/>
      <c r="F1047131" s="70"/>
      <c r="G1047131" s="70"/>
      <c r="H1047131" s="70"/>
      <c r="I1047131" s="70"/>
      <c r="J1047131" s="70"/>
    </row>
    <row r="1047132" s="37" customFormat="1" customHeight="1" spans="1:10">
      <c r="A1047132" s="70"/>
      <c r="B1047132" s="70"/>
      <c r="C1047132" s="70"/>
      <c r="D1047132" s="70"/>
      <c r="E1047132" s="70"/>
      <c r="F1047132" s="70"/>
      <c r="G1047132" s="70"/>
      <c r="H1047132" s="70"/>
      <c r="I1047132" s="70"/>
      <c r="J1047132" s="70"/>
    </row>
    <row r="1047133" s="37" customFormat="1" customHeight="1" spans="1:10">
      <c r="A1047133" s="70"/>
      <c r="B1047133" s="70"/>
      <c r="C1047133" s="70"/>
      <c r="D1047133" s="70"/>
      <c r="E1047133" s="70"/>
      <c r="F1047133" s="70"/>
      <c r="G1047133" s="70"/>
      <c r="H1047133" s="70"/>
      <c r="I1047133" s="70"/>
      <c r="J1047133" s="70"/>
    </row>
    <row r="1047134" s="37" customFormat="1" customHeight="1" spans="1:10">
      <c r="A1047134" s="70"/>
      <c r="B1047134" s="70"/>
      <c r="C1047134" s="70"/>
      <c r="D1047134" s="70"/>
      <c r="E1047134" s="70"/>
      <c r="F1047134" s="70"/>
      <c r="G1047134" s="70"/>
      <c r="H1047134" s="70"/>
      <c r="I1047134" s="70"/>
      <c r="J1047134" s="70"/>
    </row>
    <row r="1047135" s="37" customFormat="1" customHeight="1" spans="1:10">
      <c r="A1047135" s="70"/>
      <c r="B1047135" s="70"/>
      <c r="C1047135" s="70"/>
      <c r="D1047135" s="70"/>
      <c r="E1047135" s="70"/>
      <c r="F1047135" s="70"/>
      <c r="G1047135" s="70"/>
      <c r="H1047135" s="70"/>
      <c r="I1047135" s="70"/>
      <c r="J1047135" s="70"/>
    </row>
    <row r="1047136" s="37" customFormat="1" customHeight="1" spans="1:10">
      <c r="A1047136" s="70"/>
      <c r="B1047136" s="70"/>
      <c r="C1047136" s="70"/>
      <c r="D1047136" s="70"/>
      <c r="E1047136" s="70"/>
      <c r="F1047136" s="70"/>
      <c r="G1047136" s="70"/>
      <c r="H1047136" s="70"/>
      <c r="I1047136" s="70"/>
      <c r="J1047136" s="70"/>
    </row>
    <row r="1047137" s="37" customFormat="1" customHeight="1" spans="1:10">
      <c r="A1047137" s="70"/>
      <c r="B1047137" s="70"/>
      <c r="C1047137" s="70"/>
      <c r="D1047137" s="70"/>
      <c r="E1047137" s="70"/>
      <c r="F1047137" s="70"/>
      <c r="G1047137" s="70"/>
      <c r="H1047137" s="70"/>
      <c r="I1047137" s="70"/>
      <c r="J1047137" s="70"/>
    </row>
    <row r="1047138" s="37" customFormat="1" customHeight="1" spans="1:10">
      <c r="A1047138" s="70"/>
      <c r="B1047138" s="70"/>
      <c r="C1047138" s="70"/>
      <c r="D1047138" s="70"/>
      <c r="E1047138" s="70"/>
      <c r="F1047138" s="70"/>
      <c r="G1047138" s="70"/>
      <c r="H1047138" s="70"/>
      <c r="I1047138" s="70"/>
      <c r="J1047138" s="70"/>
    </row>
    <row r="1047139" s="37" customFormat="1" customHeight="1" spans="1:10">
      <c r="A1047139" s="70"/>
      <c r="B1047139" s="70"/>
      <c r="C1047139" s="70"/>
      <c r="D1047139" s="70"/>
      <c r="E1047139" s="70"/>
      <c r="F1047139" s="70"/>
      <c r="G1047139" s="70"/>
      <c r="H1047139" s="70"/>
      <c r="I1047139" s="70"/>
      <c r="J1047139" s="70"/>
    </row>
    <row r="1047140" s="37" customFormat="1" customHeight="1" spans="1:10">
      <c r="A1047140" s="70"/>
      <c r="B1047140" s="70"/>
      <c r="C1047140" s="70"/>
      <c r="D1047140" s="70"/>
      <c r="E1047140" s="70"/>
      <c r="F1047140" s="70"/>
      <c r="G1047140" s="70"/>
      <c r="H1047140" s="70"/>
      <c r="I1047140" s="70"/>
      <c r="J1047140" s="70"/>
    </row>
    <row r="1047141" s="37" customFormat="1" customHeight="1" spans="1:10">
      <c r="A1047141" s="70"/>
      <c r="B1047141" s="70"/>
      <c r="C1047141" s="70"/>
      <c r="D1047141" s="70"/>
      <c r="E1047141" s="70"/>
      <c r="F1047141" s="70"/>
      <c r="G1047141" s="70"/>
      <c r="H1047141" s="70"/>
      <c r="I1047141" s="70"/>
      <c r="J1047141" s="70"/>
    </row>
    <row r="1047142" s="37" customFormat="1" customHeight="1" spans="1:10">
      <c r="A1047142" s="70"/>
      <c r="B1047142" s="70"/>
      <c r="C1047142" s="70"/>
      <c r="D1047142" s="70"/>
      <c r="E1047142" s="70"/>
      <c r="F1047142" s="70"/>
      <c r="G1047142" s="70"/>
      <c r="H1047142" s="70"/>
      <c r="I1047142" s="70"/>
      <c r="J1047142" s="70"/>
    </row>
    <row r="1047143" s="37" customFormat="1" customHeight="1" spans="1:10">
      <c r="A1047143" s="70"/>
      <c r="B1047143" s="70"/>
      <c r="C1047143" s="70"/>
      <c r="D1047143" s="70"/>
      <c r="E1047143" s="70"/>
      <c r="F1047143" s="70"/>
      <c r="G1047143" s="70"/>
      <c r="H1047143" s="70"/>
      <c r="I1047143" s="70"/>
      <c r="J1047143" s="70"/>
    </row>
    <row r="1047144" s="37" customFormat="1" customHeight="1" spans="1:10">
      <c r="A1047144" s="70"/>
      <c r="B1047144" s="70"/>
      <c r="C1047144" s="70"/>
      <c r="D1047144" s="70"/>
      <c r="E1047144" s="70"/>
      <c r="F1047144" s="70"/>
      <c r="G1047144" s="70"/>
      <c r="H1047144" s="70"/>
      <c r="I1047144" s="70"/>
      <c r="J1047144" s="70"/>
    </row>
    <row r="1047145" s="37" customFormat="1" customHeight="1" spans="1:10">
      <c r="A1047145" s="70"/>
      <c r="B1047145" s="70"/>
      <c r="C1047145" s="70"/>
      <c r="D1047145" s="70"/>
      <c r="E1047145" s="70"/>
      <c r="F1047145" s="70"/>
      <c r="G1047145" s="70"/>
      <c r="H1047145" s="70"/>
      <c r="I1047145" s="70"/>
      <c r="J1047145" s="70"/>
    </row>
    <row r="1047146" s="37" customFormat="1" customHeight="1" spans="1:10">
      <c r="A1047146" s="70"/>
      <c r="B1047146" s="70"/>
      <c r="C1047146" s="70"/>
      <c r="D1047146" s="70"/>
      <c r="E1047146" s="70"/>
      <c r="F1047146" s="70"/>
      <c r="G1047146" s="70"/>
      <c r="H1047146" s="70"/>
      <c r="I1047146" s="70"/>
      <c r="J1047146" s="70"/>
    </row>
    <row r="1047147" s="37" customFormat="1" customHeight="1" spans="1:10">
      <c r="A1047147" s="70"/>
      <c r="B1047147" s="70"/>
      <c r="C1047147" s="70"/>
      <c r="D1047147" s="70"/>
      <c r="E1047147" s="70"/>
      <c r="F1047147" s="70"/>
      <c r="G1047147" s="70"/>
      <c r="H1047147" s="70"/>
      <c r="I1047147" s="70"/>
      <c r="J1047147" s="70"/>
    </row>
    <row r="1047148" s="37" customFormat="1" customHeight="1" spans="1:10">
      <c r="A1047148" s="70"/>
      <c r="B1047148" s="70"/>
      <c r="C1047148" s="70"/>
      <c r="D1047148" s="70"/>
      <c r="E1047148" s="70"/>
      <c r="F1047148" s="70"/>
      <c r="G1047148" s="70"/>
      <c r="H1047148" s="70"/>
      <c r="I1047148" s="70"/>
      <c r="J1047148" s="70"/>
    </row>
    <row r="1047149" s="37" customFormat="1" customHeight="1" spans="1:10">
      <c r="A1047149" s="70"/>
      <c r="B1047149" s="70"/>
      <c r="C1047149" s="70"/>
      <c r="D1047149" s="70"/>
      <c r="E1047149" s="70"/>
      <c r="F1047149" s="70"/>
      <c r="G1047149" s="70"/>
      <c r="H1047149" s="70"/>
      <c r="I1047149" s="70"/>
      <c r="J1047149" s="70"/>
    </row>
    <row r="1047150" s="37" customFormat="1" customHeight="1" spans="1:10">
      <c r="A1047150" s="70"/>
      <c r="B1047150" s="70"/>
      <c r="C1047150" s="70"/>
      <c r="D1047150" s="70"/>
      <c r="E1047150" s="70"/>
      <c r="F1047150" s="70"/>
      <c r="G1047150" s="70"/>
      <c r="H1047150" s="70"/>
      <c r="I1047150" s="70"/>
      <c r="J1047150" s="70"/>
    </row>
    <row r="1047151" s="37" customFormat="1" customHeight="1" spans="1:10">
      <c r="A1047151" s="70"/>
      <c r="B1047151" s="70"/>
      <c r="C1047151" s="70"/>
      <c r="D1047151" s="70"/>
      <c r="E1047151" s="70"/>
      <c r="F1047151" s="70"/>
      <c r="G1047151" s="70"/>
      <c r="H1047151" s="70"/>
      <c r="I1047151" s="70"/>
      <c r="J1047151" s="70"/>
    </row>
    <row r="1047152" s="37" customFormat="1" customHeight="1" spans="1:10">
      <c r="A1047152" s="70"/>
      <c r="B1047152" s="70"/>
      <c r="C1047152" s="70"/>
      <c r="D1047152" s="70"/>
      <c r="E1047152" s="70"/>
      <c r="F1047152" s="70"/>
      <c r="G1047152" s="70"/>
      <c r="H1047152" s="70"/>
      <c r="I1047152" s="70"/>
      <c r="J1047152" s="70"/>
    </row>
    <row r="1047153" s="37" customFormat="1" customHeight="1" spans="1:10">
      <c r="A1047153" s="70"/>
      <c r="B1047153" s="70"/>
      <c r="C1047153" s="70"/>
      <c r="D1047153" s="70"/>
      <c r="E1047153" s="70"/>
      <c r="F1047153" s="70"/>
      <c r="G1047153" s="70"/>
      <c r="H1047153" s="70"/>
      <c r="I1047153" s="70"/>
      <c r="J1047153" s="70"/>
    </row>
    <row r="1047154" s="37" customFormat="1" customHeight="1" spans="1:10">
      <c r="A1047154" s="70"/>
      <c r="B1047154" s="70"/>
      <c r="C1047154" s="70"/>
      <c r="D1047154" s="70"/>
      <c r="E1047154" s="70"/>
      <c r="F1047154" s="70"/>
      <c r="G1047154" s="70"/>
      <c r="H1047154" s="70"/>
      <c r="I1047154" s="70"/>
      <c r="J1047154" s="70"/>
    </row>
    <row r="1047155" s="37" customFormat="1" customHeight="1" spans="1:10">
      <c r="A1047155" s="70"/>
      <c r="B1047155" s="70"/>
      <c r="C1047155" s="70"/>
      <c r="D1047155" s="70"/>
      <c r="E1047155" s="70"/>
      <c r="F1047155" s="70"/>
      <c r="G1047155" s="70"/>
      <c r="H1047155" s="70"/>
      <c r="I1047155" s="70"/>
      <c r="J1047155" s="70"/>
    </row>
    <row r="1047156" s="37" customFormat="1" customHeight="1" spans="1:10">
      <c r="A1047156" s="70"/>
      <c r="B1047156" s="70"/>
      <c r="C1047156" s="70"/>
      <c r="D1047156" s="70"/>
      <c r="E1047156" s="70"/>
      <c r="F1047156" s="70"/>
      <c r="G1047156" s="70"/>
      <c r="H1047156" s="70"/>
      <c r="I1047156" s="70"/>
      <c r="J1047156" s="70"/>
    </row>
    <row r="1047157" s="37" customFormat="1" customHeight="1" spans="1:10">
      <c r="A1047157" s="70"/>
      <c r="B1047157" s="70"/>
      <c r="C1047157" s="70"/>
      <c r="D1047157" s="70"/>
      <c r="E1047157" s="70"/>
      <c r="F1047157" s="70"/>
      <c r="G1047157" s="70"/>
      <c r="H1047157" s="70"/>
      <c r="I1047157" s="70"/>
      <c r="J1047157" s="70"/>
    </row>
    <row r="1047158" s="37" customFormat="1" customHeight="1" spans="1:10">
      <c r="A1047158" s="70"/>
      <c r="B1047158" s="70"/>
      <c r="C1047158" s="70"/>
      <c r="D1047158" s="70"/>
      <c r="E1047158" s="70"/>
      <c r="F1047158" s="70"/>
      <c r="G1047158" s="70"/>
      <c r="H1047158" s="70"/>
      <c r="I1047158" s="70"/>
      <c r="J1047158" s="70"/>
    </row>
    <row r="1047159" s="37" customFormat="1" customHeight="1" spans="1:10">
      <c r="A1047159" s="70"/>
      <c r="B1047159" s="70"/>
      <c r="C1047159" s="70"/>
      <c r="D1047159" s="70"/>
      <c r="E1047159" s="70"/>
      <c r="F1047159" s="70"/>
      <c r="G1047159" s="70"/>
      <c r="H1047159" s="70"/>
      <c r="I1047159" s="70"/>
      <c r="J1047159" s="70"/>
    </row>
    <row r="1047160" s="37" customFormat="1" customHeight="1" spans="1:10">
      <c r="A1047160" s="70"/>
      <c r="B1047160" s="70"/>
      <c r="C1047160" s="70"/>
      <c r="D1047160" s="70"/>
      <c r="E1047160" s="70"/>
      <c r="F1047160" s="70"/>
      <c r="G1047160" s="70"/>
      <c r="H1047160" s="70"/>
      <c r="I1047160" s="70"/>
      <c r="J1047160" s="70"/>
    </row>
    <row r="1047161" s="37" customFormat="1" customHeight="1" spans="1:10">
      <c r="A1047161" s="70"/>
      <c r="B1047161" s="70"/>
      <c r="C1047161" s="70"/>
      <c r="D1047161" s="70"/>
      <c r="E1047161" s="70"/>
      <c r="F1047161" s="70"/>
      <c r="G1047161" s="70"/>
      <c r="H1047161" s="70"/>
      <c r="I1047161" s="70"/>
      <c r="J1047161" s="70"/>
    </row>
    <row r="1047162" s="37" customFormat="1" customHeight="1" spans="1:10">
      <c r="A1047162" s="70"/>
      <c r="B1047162" s="70"/>
      <c r="C1047162" s="70"/>
      <c r="D1047162" s="70"/>
      <c r="E1047162" s="70"/>
      <c r="F1047162" s="70"/>
      <c r="G1047162" s="70"/>
      <c r="H1047162" s="70"/>
      <c r="I1047162" s="70"/>
      <c r="J1047162" s="70"/>
    </row>
    <row r="1047163" s="37" customFormat="1" customHeight="1" spans="1:10">
      <c r="A1047163" s="70"/>
      <c r="B1047163" s="70"/>
      <c r="C1047163" s="70"/>
      <c r="D1047163" s="70"/>
      <c r="E1047163" s="70"/>
      <c r="F1047163" s="70"/>
      <c r="G1047163" s="70"/>
      <c r="H1047163" s="70"/>
      <c r="I1047163" s="70"/>
      <c r="J1047163" s="70"/>
    </row>
    <row r="1047164" s="37" customFormat="1" customHeight="1" spans="1:10">
      <c r="A1047164" s="70"/>
      <c r="B1047164" s="70"/>
      <c r="C1047164" s="70"/>
      <c r="D1047164" s="70"/>
      <c r="E1047164" s="70"/>
      <c r="F1047164" s="70"/>
      <c r="G1047164" s="70"/>
      <c r="H1047164" s="70"/>
      <c r="I1047164" s="70"/>
      <c r="J1047164" s="70"/>
    </row>
    <row r="1047165" s="37" customFormat="1" customHeight="1" spans="1:10">
      <c r="A1047165" s="70"/>
      <c r="B1047165" s="70"/>
      <c r="C1047165" s="70"/>
      <c r="D1047165" s="70"/>
      <c r="E1047165" s="70"/>
      <c r="F1047165" s="70"/>
      <c r="G1047165" s="70"/>
      <c r="H1047165" s="70"/>
      <c r="I1047165" s="70"/>
      <c r="J1047165" s="70"/>
    </row>
    <row r="1047166" s="37" customFormat="1" customHeight="1" spans="1:10">
      <c r="A1047166" s="70"/>
      <c r="B1047166" s="70"/>
      <c r="C1047166" s="70"/>
      <c r="D1047166" s="70"/>
      <c r="E1047166" s="70"/>
      <c r="F1047166" s="70"/>
      <c r="G1047166" s="70"/>
      <c r="H1047166" s="70"/>
      <c r="I1047166" s="70"/>
      <c r="J1047166" s="70"/>
    </row>
    <row r="1047167" s="37" customFormat="1" customHeight="1" spans="1:10">
      <c r="A1047167" s="70"/>
      <c r="B1047167" s="70"/>
      <c r="C1047167" s="70"/>
      <c r="D1047167" s="70"/>
      <c r="E1047167" s="70"/>
      <c r="F1047167" s="70"/>
      <c r="G1047167" s="70"/>
      <c r="H1047167" s="70"/>
      <c r="I1047167" s="70"/>
      <c r="J1047167" s="70"/>
    </row>
    <row r="1047168" s="37" customFormat="1" customHeight="1" spans="1:10">
      <c r="A1047168" s="70"/>
      <c r="B1047168" s="70"/>
      <c r="C1047168" s="70"/>
      <c r="D1047168" s="70"/>
      <c r="E1047168" s="70"/>
      <c r="F1047168" s="70"/>
      <c r="G1047168" s="70"/>
      <c r="H1047168" s="70"/>
      <c r="I1047168" s="70"/>
      <c r="J1047168" s="70"/>
    </row>
    <row r="1047169" s="37" customFormat="1" customHeight="1" spans="1:10">
      <c r="A1047169" s="70"/>
      <c r="B1047169" s="70"/>
      <c r="C1047169" s="70"/>
      <c r="D1047169" s="70"/>
      <c r="E1047169" s="70"/>
      <c r="F1047169" s="70"/>
      <c r="G1047169" s="70"/>
      <c r="H1047169" s="70"/>
      <c r="I1047169" s="70"/>
      <c r="J1047169" s="70"/>
    </row>
    <row r="1047170" s="37" customFormat="1" customHeight="1" spans="1:10">
      <c r="A1047170" s="70"/>
      <c r="B1047170" s="70"/>
      <c r="C1047170" s="70"/>
      <c r="D1047170" s="70"/>
      <c r="E1047170" s="70"/>
      <c r="F1047170" s="70"/>
      <c r="G1047170" s="70"/>
      <c r="H1047170" s="70"/>
      <c r="I1047170" s="70"/>
      <c r="J1047170" s="70"/>
    </row>
    <row r="1047171" s="37" customFormat="1" customHeight="1" spans="1:10">
      <c r="A1047171" s="70"/>
      <c r="B1047171" s="70"/>
      <c r="C1047171" s="70"/>
      <c r="D1047171" s="70"/>
      <c r="E1047171" s="70"/>
      <c r="F1047171" s="70"/>
      <c r="G1047171" s="70"/>
      <c r="H1047171" s="70"/>
      <c r="I1047171" s="70"/>
      <c r="J1047171" s="70"/>
    </row>
    <row r="1047172" s="37" customFormat="1" customHeight="1" spans="1:10">
      <c r="A1047172" s="70"/>
      <c r="B1047172" s="70"/>
      <c r="C1047172" s="70"/>
      <c r="D1047172" s="70"/>
      <c r="E1047172" s="70"/>
      <c r="F1047172" s="70"/>
      <c r="G1047172" s="70"/>
      <c r="H1047172" s="70"/>
      <c r="I1047172" s="70"/>
      <c r="J1047172" s="70"/>
    </row>
    <row r="1047173" s="37" customFormat="1" customHeight="1" spans="1:10">
      <c r="A1047173" s="70"/>
      <c r="B1047173" s="70"/>
      <c r="C1047173" s="70"/>
      <c r="D1047173" s="70"/>
      <c r="E1047173" s="70"/>
      <c r="F1047173" s="70"/>
      <c r="G1047173" s="70"/>
      <c r="H1047173" s="70"/>
      <c r="I1047173" s="70"/>
      <c r="J1047173" s="70"/>
    </row>
    <row r="1047174" s="37" customFormat="1" customHeight="1" spans="1:10">
      <c r="A1047174" s="70"/>
      <c r="B1047174" s="70"/>
      <c r="C1047174" s="70"/>
      <c r="D1047174" s="70"/>
      <c r="E1047174" s="70"/>
      <c r="F1047174" s="70"/>
      <c r="G1047174" s="70"/>
      <c r="H1047174" s="70"/>
      <c r="I1047174" s="70"/>
      <c r="J1047174" s="70"/>
    </row>
    <row r="1047175" s="37" customFormat="1" customHeight="1" spans="1:10">
      <c r="A1047175" s="70"/>
      <c r="B1047175" s="70"/>
      <c r="C1047175" s="70"/>
      <c r="D1047175" s="70"/>
      <c r="E1047175" s="70"/>
      <c r="F1047175" s="70"/>
      <c r="G1047175" s="70"/>
      <c r="H1047175" s="70"/>
      <c r="I1047175" s="70"/>
      <c r="J1047175" s="70"/>
    </row>
    <row r="1047176" s="37" customFormat="1" customHeight="1" spans="1:10">
      <c r="A1047176" s="70"/>
      <c r="B1047176" s="70"/>
      <c r="C1047176" s="70"/>
      <c r="D1047176" s="70"/>
      <c r="E1047176" s="70"/>
      <c r="F1047176" s="70"/>
      <c r="G1047176" s="70"/>
      <c r="H1047176" s="70"/>
      <c r="I1047176" s="70"/>
      <c r="J1047176" s="70"/>
    </row>
    <row r="1047177" s="37" customFormat="1" customHeight="1" spans="1:10">
      <c r="A1047177" s="70"/>
      <c r="B1047177" s="70"/>
      <c r="C1047177" s="70"/>
      <c r="D1047177" s="70"/>
      <c r="E1047177" s="70"/>
      <c r="F1047177" s="70"/>
      <c r="G1047177" s="70"/>
      <c r="H1047177" s="70"/>
      <c r="I1047177" s="70"/>
      <c r="J1047177" s="70"/>
    </row>
    <row r="1047178" s="37" customFormat="1" customHeight="1" spans="1:10">
      <c r="A1047178" s="70"/>
      <c r="B1047178" s="70"/>
      <c r="C1047178" s="70"/>
      <c r="D1047178" s="70"/>
      <c r="E1047178" s="70"/>
      <c r="F1047178" s="70"/>
      <c r="G1047178" s="70"/>
      <c r="H1047178" s="70"/>
      <c r="I1047178" s="70"/>
      <c r="J1047178" s="70"/>
    </row>
    <row r="1047179" s="37" customFormat="1" customHeight="1" spans="1:10">
      <c r="A1047179" s="70"/>
      <c r="B1047179" s="70"/>
      <c r="C1047179" s="70"/>
      <c r="D1047179" s="70"/>
      <c r="E1047179" s="70"/>
      <c r="F1047179" s="70"/>
      <c r="G1047179" s="70"/>
      <c r="H1047179" s="70"/>
      <c r="I1047179" s="70"/>
      <c r="J1047179" s="70"/>
    </row>
    <row r="1047180" s="37" customFormat="1" customHeight="1" spans="1:10">
      <c r="A1047180" s="70"/>
      <c r="B1047180" s="70"/>
      <c r="C1047180" s="70"/>
      <c r="D1047180" s="70"/>
      <c r="E1047180" s="70"/>
      <c r="F1047180" s="70"/>
      <c r="G1047180" s="70"/>
      <c r="H1047180" s="70"/>
      <c r="I1047180" s="70"/>
      <c r="J1047180" s="70"/>
    </row>
    <row r="1047181" s="37" customFormat="1" customHeight="1" spans="1:10">
      <c r="A1047181" s="70"/>
      <c r="B1047181" s="70"/>
      <c r="C1047181" s="70"/>
      <c r="D1047181" s="70"/>
      <c r="E1047181" s="70"/>
      <c r="F1047181" s="70"/>
      <c r="G1047181" s="70"/>
      <c r="H1047181" s="70"/>
      <c r="I1047181" s="70"/>
      <c r="J1047181" s="70"/>
    </row>
    <row r="1047182" s="37" customFormat="1" customHeight="1" spans="1:10">
      <c r="A1047182" s="70"/>
      <c r="B1047182" s="70"/>
      <c r="C1047182" s="70"/>
      <c r="D1047182" s="70"/>
      <c r="E1047182" s="70"/>
      <c r="F1047182" s="70"/>
      <c r="G1047182" s="70"/>
      <c r="H1047182" s="70"/>
      <c r="I1047182" s="70"/>
      <c r="J1047182" s="70"/>
    </row>
    <row r="1047183" s="37" customFormat="1" customHeight="1" spans="1:10">
      <c r="A1047183" s="70"/>
      <c r="B1047183" s="70"/>
      <c r="C1047183" s="70"/>
      <c r="D1047183" s="70"/>
      <c r="E1047183" s="70"/>
      <c r="F1047183" s="70"/>
      <c r="G1047183" s="70"/>
      <c r="H1047183" s="70"/>
      <c r="I1047183" s="70"/>
      <c r="J1047183" s="70"/>
    </row>
    <row r="1047184" s="37" customFormat="1" customHeight="1" spans="1:10">
      <c r="A1047184" s="70"/>
      <c r="B1047184" s="70"/>
      <c r="C1047184" s="70"/>
      <c r="D1047184" s="70"/>
      <c r="E1047184" s="70"/>
      <c r="F1047184" s="70"/>
      <c r="G1047184" s="70"/>
      <c r="H1047184" s="70"/>
      <c r="I1047184" s="70"/>
      <c r="J1047184" s="70"/>
    </row>
    <row r="1047185" s="37" customFormat="1" customHeight="1" spans="1:10">
      <c r="A1047185" s="70"/>
      <c r="B1047185" s="70"/>
      <c r="C1047185" s="70"/>
      <c r="D1047185" s="70"/>
      <c r="E1047185" s="70"/>
      <c r="F1047185" s="70"/>
      <c r="G1047185" s="70"/>
      <c r="H1047185" s="70"/>
      <c r="I1047185" s="70"/>
      <c r="J1047185" s="70"/>
    </row>
    <row r="1047186" s="37" customFormat="1" customHeight="1" spans="1:10">
      <c r="A1047186" s="70"/>
      <c r="B1047186" s="70"/>
      <c r="C1047186" s="70"/>
      <c r="D1047186" s="70"/>
      <c r="E1047186" s="70"/>
      <c r="F1047186" s="70"/>
      <c r="G1047186" s="70"/>
      <c r="H1047186" s="70"/>
      <c r="I1047186" s="70"/>
      <c r="J1047186" s="70"/>
    </row>
    <row r="1047187" s="37" customFormat="1" customHeight="1" spans="1:10">
      <c r="A1047187" s="70"/>
      <c r="B1047187" s="70"/>
      <c r="C1047187" s="70"/>
      <c r="D1047187" s="70"/>
      <c r="E1047187" s="70"/>
      <c r="F1047187" s="70"/>
      <c r="G1047187" s="70"/>
      <c r="H1047187" s="70"/>
      <c r="I1047187" s="70"/>
      <c r="J1047187" s="70"/>
    </row>
    <row r="1047188" s="37" customFormat="1" customHeight="1" spans="1:10">
      <c r="A1047188" s="70"/>
      <c r="B1047188" s="70"/>
      <c r="C1047188" s="70"/>
      <c r="D1047188" s="70"/>
      <c r="E1047188" s="70"/>
      <c r="F1047188" s="70"/>
      <c r="G1047188" s="70"/>
      <c r="H1047188" s="70"/>
      <c r="I1047188" s="70"/>
      <c r="J1047188" s="70"/>
    </row>
    <row r="1047189" s="37" customFormat="1" customHeight="1" spans="1:10">
      <c r="A1047189" s="70"/>
      <c r="B1047189" s="70"/>
      <c r="C1047189" s="70"/>
      <c r="D1047189" s="70"/>
      <c r="E1047189" s="70"/>
      <c r="F1047189" s="70"/>
      <c r="G1047189" s="70"/>
      <c r="H1047189" s="70"/>
      <c r="I1047189" s="70"/>
      <c r="J1047189" s="70"/>
    </row>
    <row r="1047190" s="37" customFormat="1" customHeight="1" spans="1:10">
      <c r="A1047190" s="70"/>
      <c r="B1047190" s="70"/>
      <c r="C1047190" s="70"/>
      <c r="D1047190" s="70"/>
      <c r="E1047190" s="70"/>
      <c r="F1047190" s="70"/>
      <c r="G1047190" s="70"/>
      <c r="H1047190" s="70"/>
      <c r="I1047190" s="70"/>
      <c r="J1047190" s="70"/>
    </row>
    <row r="1047191" s="37" customFormat="1" customHeight="1" spans="1:10">
      <c r="A1047191" s="70"/>
      <c r="B1047191" s="70"/>
      <c r="C1047191" s="70"/>
      <c r="D1047191" s="70"/>
      <c r="E1047191" s="70"/>
      <c r="F1047191" s="70"/>
      <c r="G1047191" s="70"/>
      <c r="H1047191" s="70"/>
      <c r="I1047191" s="70"/>
      <c r="J1047191" s="70"/>
    </row>
    <row r="1047192" s="37" customFormat="1" customHeight="1" spans="1:10">
      <c r="A1047192" s="70"/>
      <c r="B1047192" s="70"/>
      <c r="C1047192" s="70"/>
      <c r="D1047192" s="70"/>
      <c r="E1047192" s="70"/>
      <c r="F1047192" s="70"/>
      <c r="G1047192" s="70"/>
      <c r="H1047192" s="70"/>
      <c r="I1047192" s="70"/>
      <c r="J1047192" s="70"/>
    </row>
    <row r="1047193" s="37" customFormat="1" customHeight="1" spans="1:10">
      <c r="A1047193" s="70"/>
      <c r="B1047193" s="70"/>
      <c r="C1047193" s="70"/>
      <c r="D1047193" s="70"/>
      <c r="E1047193" s="70"/>
      <c r="F1047193" s="70"/>
      <c r="G1047193" s="70"/>
      <c r="H1047193" s="70"/>
      <c r="I1047193" s="70"/>
      <c r="J1047193" s="70"/>
    </row>
    <row r="1047194" s="37" customFormat="1" customHeight="1" spans="1:10">
      <c r="A1047194" s="70"/>
      <c r="B1047194" s="70"/>
      <c r="C1047194" s="70"/>
      <c r="D1047194" s="70"/>
      <c r="E1047194" s="70"/>
      <c r="F1047194" s="70"/>
      <c r="G1047194" s="70"/>
      <c r="H1047194" s="70"/>
      <c r="I1047194" s="70"/>
      <c r="J1047194" s="70"/>
    </row>
    <row r="1047195" s="37" customFormat="1" customHeight="1" spans="1:10">
      <c r="A1047195" s="70"/>
      <c r="B1047195" s="70"/>
      <c r="C1047195" s="70"/>
      <c r="D1047195" s="70"/>
      <c r="E1047195" s="70"/>
      <c r="F1047195" s="70"/>
      <c r="G1047195" s="70"/>
      <c r="H1047195" s="70"/>
      <c r="I1047195" s="70"/>
      <c r="J1047195" s="70"/>
    </row>
    <row r="1047196" s="37" customFormat="1" customHeight="1" spans="1:10">
      <c r="A1047196" s="70"/>
      <c r="B1047196" s="70"/>
      <c r="C1047196" s="70"/>
      <c r="D1047196" s="70"/>
      <c r="E1047196" s="70"/>
      <c r="F1047196" s="70"/>
      <c r="G1047196" s="70"/>
      <c r="H1047196" s="70"/>
      <c r="I1047196" s="70"/>
      <c r="J1047196" s="70"/>
    </row>
    <row r="1047197" s="37" customFormat="1" customHeight="1" spans="1:10">
      <c r="A1047197" s="70"/>
      <c r="B1047197" s="70"/>
      <c r="C1047197" s="70"/>
      <c r="D1047197" s="70"/>
      <c r="E1047197" s="70"/>
      <c r="F1047197" s="70"/>
      <c r="G1047197" s="70"/>
      <c r="H1047197" s="70"/>
      <c r="I1047197" s="70"/>
      <c r="J1047197" s="70"/>
    </row>
    <row r="1047198" s="37" customFormat="1" customHeight="1" spans="1:10">
      <c r="A1047198" s="70"/>
      <c r="B1047198" s="70"/>
      <c r="C1047198" s="70"/>
      <c r="D1047198" s="70"/>
      <c r="E1047198" s="70"/>
      <c r="F1047198" s="70"/>
      <c r="G1047198" s="70"/>
      <c r="H1047198" s="70"/>
      <c r="I1047198" s="70"/>
      <c r="J1047198" s="70"/>
    </row>
    <row r="1047199" s="37" customFormat="1" customHeight="1" spans="1:10">
      <c r="A1047199" s="70"/>
      <c r="B1047199" s="70"/>
      <c r="C1047199" s="70"/>
      <c r="D1047199" s="70"/>
      <c r="E1047199" s="70"/>
      <c r="F1047199" s="70"/>
      <c r="G1047199" s="70"/>
      <c r="H1047199" s="70"/>
      <c r="I1047199" s="70"/>
      <c r="J1047199" s="70"/>
    </row>
    <row r="1047200" s="37" customFormat="1" customHeight="1" spans="1:10">
      <c r="A1047200" s="70"/>
      <c r="B1047200" s="70"/>
      <c r="C1047200" s="70"/>
      <c r="D1047200" s="70"/>
      <c r="E1047200" s="70"/>
      <c r="F1047200" s="70"/>
      <c r="G1047200" s="70"/>
      <c r="H1047200" s="70"/>
      <c r="I1047200" s="70"/>
      <c r="J1047200" s="70"/>
    </row>
    <row r="1047201" s="37" customFormat="1" customHeight="1" spans="1:10">
      <c r="A1047201" s="70"/>
      <c r="B1047201" s="70"/>
      <c r="C1047201" s="70"/>
      <c r="D1047201" s="70"/>
      <c r="E1047201" s="70"/>
      <c r="F1047201" s="70"/>
      <c r="G1047201" s="70"/>
      <c r="H1047201" s="70"/>
      <c r="I1047201" s="70"/>
      <c r="J1047201" s="70"/>
    </row>
    <row r="1047202" s="37" customFormat="1" customHeight="1" spans="1:10">
      <c r="A1047202" s="70"/>
      <c r="B1047202" s="70"/>
      <c r="C1047202" s="70"/>
      <c r="D1047202" s="70"/>
      <c r="E1047202" s="70"/>
      <c r="F1047202" s="70"/>
      <c r="G1047202" s="70"/>
      <c r="H1047202" s="70"/>
      <c r="I1047202" s="70"/>
      <c r="J1047202" s="70"/>
    </row>
    <row r="1047203" s="37" customFormat="1" customHeight="1" spans="1:10">
      <c r="A1047203" s="70"/>
      <c r="B1047203" s="70"/>
      <c r="C1047203" s="70"/>
      <c r="D1047203" s="70"/>
      <c r="E1047203" s="70"/>
      <c r="F1047203" s="70"/>
      <c r="G1047203" s="70"/>
      <c r="H1047203" s="70"/>
      <c r="I1047203" s="70"/>
      <c r="J1047203" s="70"/>
    </row>
    <row r="1047204" s="37" customFormat="1" customHeight="1" spans="1:10">
      <c r="A1047204" s="70"/>
      <c r="B1047204" s="70"/>
      <c r="C1047204" s="70"/>
      <c r="D1047204" s="70"/>
      <c r="E1047204" s="70"/>
      <c r="F1047204" s="70"/>
      <c r="G1047204" s="70"/>
      <c r="H1047204" s="70"/>
      <c r="I1047204" s="70"/>
      <c r="J1047204" s="70"/>
    </row>
    <row r="1047205" s="37" customFormat="1" customHeight="1" spans="1:10">
      <c r="A1047205" s="70"/>
      <c r="B1047205" s="70"/>
      <c r="C1047205" s="70"/>
      <c r="D1047205" s="70"/>
      <c r="E1047205" s="70"/>
      <c r="F1047205" s="70"/>
      <c r="G1047205" s="70"/>
      <c r="H1047205" s="70"/>
      <c r="I1047205" s="70"/>
      <c r="J1047205" s="70"/>
    </row>
    <row r="1047206" s="37" customFormat="1" customHeight="1" spans="1:10">
      <c r="A1047206" s="70"/>
      <c r="B1047206" s="70"/>
      <c r="C1047206" s="70"/>
      <c r="D1047206" s="70"/>
      <c r="E1047206" s="70"/>
      <c r="F1047206" s="70"/>
      <c r="G1047206" s="70"/>
      <c r="H1047206" s="70"/>
      <c r="I1047206" s="70"/>
      <c r="J1047206" s="70"/>
    </row>
    <row r="1047207" s="37" customFormat="1" customHeight="1" spans="1:10">
      <c r="A1047207" s="70"/>
      <c r="B1047207" s="70"/>
      <c r="C1047207" s="70"/>
      <c r="D1047207" s="70"/>
      <c r="E1047207" s="70"/>
      <c r="F1047207" s="70"/>
      <c r="G1047207" s="70"/>
      <c r="H1047207" s="70"/>
      <c r="I1047207" s="70"/>
      <c r="J1047207" s="70"/>
    </row>
    <row r="1047208" s="37" customFormat="1" customHeight="1" spans="1:10">
      <c r="A1047208" s="70"/>
      <c r="B1047208" s="70"/>
      <c r="C1047208" s="70"/>
      <c r="D1047208" s="70"/>
      <c r="E1047208" s="70"/>
      <c r="F1047208" s="70"/>
      <c r="G1047208" s="70"/>
      <c r="H1047208" s="70"/>
      <c r="I1047208" s="70"/>
      <c r="J1047208" s="70"/>
    </row>
    <row r="1047209" s="37" customFormat="1" customHeight="1" spans="1:10">
      <c r="A1047209" s="70"/>
      <c r="B1047209" s="70"/>
      <c r="C1047209" s="70"/>
      <c r="D1047209" s="70"/>
      <c r="E1047209" s="70"/>
      <c r="F1047209" s="70"/>
      <c r="G1047209" s="70"/>
      <c r="H1047209" s="70"/>
      <c r="I1047209" s="70"/>
      <c r="J1047209" s="70"/>
    </row>
    <row r="1047210" s="37" customFormat="1" customHeight="1" spans="1:10">
      <c r="A1047210" s="70"/>
      <c r="B1047210" s="70"/>
      <c r="C1047210" s="70"/>
      <c r="D1047210" s="70"/>
      <c r="E1047210" s="70"/>
      <c r="F1047210" s="70"/>
      <c r="G1047210" s="70"/>
      <c r="H1047210" s="70"/>
      <c r="I1047210" s="70"/>
      <c r="J1047210" s="70"/>
    </row>
    <row r="1047211" s="37" customFormat="1" customHeight="1" spans="1:10">
      <c r="A1047211" s="70"/>
      <c r="B1047211" s="70"/>
      <c r="C1047211" s="70"/>
      <c r="D1047211" s="70"/>
      <c r="E1047211" s="70"/>
      <c r="F1047211" s="70"/>
      <c r="G1047211" s="70"/>
      <c r="H1047211" s="70"/>
      <c r="I1047211" s="70"/>
      <c r="J1047211" s="70"/>
    </row>
    <row r="1047212" s="37" customFormat="1" customHeight="1" spans="1:10">
      <c r="A1047212" s="70"/>
      <c r="B1047212" s="70"/>
      <c r="C1047212" s="70"/>
      <c r="D1047212" s="70"/>
      <c r="E1047212" s="70"/>
      <c r="F1047212" s="70"/>
      <c r="G1047212" s="70"/>
      <c r="H1047212" s="70"/>
      <c r="I1047212" s="70"/>
      <c r="J1047212" s="70"/>
    </row>
    <row r="1047213" s="37" customFormat="1" customHeight="1" spans="1:10">
      <c r="A1047213" s="70"/>
      <c r="B1047213" s="70"/>
      <c r="C1047213" s="70"/>
      <c r="D1047213" s="70"/>
      <c r="E1047213" s="70"/>
      <c r="F1047213" s="70"/>
      <c r="G1047213" s="70"/>
      <c r="H1047213" s="70"/>
      <c r="I1047213" s="70"/>
      <c r="J1047213" s="70"/>
    </row>
    <row r="1047214" s="37" customFormat="1" customHeight="1" spans="1:10">
      <c r="A1047214" s="70"/>
      <c r="B1047214" s="70"/>
      <c r="C1047214" s="70"/>
      <c r="D1047214" s="70"/>
      <c r="E1047214" s="70"/>
      <c r="F1047214" s="70"/>
      <c r="G1047214" s="70"/>
      <c r="H1047214" s="70"/>
      <c r="I1047214" s="70"/>
      <c r="J1047214" s="70"/>
    </row>
    <row r="1047215" s="37" customFormat="1" customHeight="1" spans="1:10">
      <c r="A1047215" s="70"/>
      <c r="B1047215" s="70"/>
      <c r="C1047215" s="70"/>
      <c r="D1047215" s="70"/>
      <c r="E1047215" s="70"/>
      <c r="F1047215" s="70"/>
      <c r="G1047215" s="70"/>
      <c r="H1047215" s="70"/>
      <c r="I1047215" s="70"/>
      <c r="J1047215" s="70"/>
    </row>
    <row r="1047216" s="37" customFormat="1" customHeight="1" spans="1:10">
      <c r="A1047216" s="70"/>
      <c r="B1047216" s="70"/>
      <c r="C1047216" s="70"/>
      <c r="D1047216" s="70"/>
      <c r="E1047216" s="70"/>
      <c r="F1047216" s="70"/>
      <c r="G1047216" s="70"/>
      <c r="H1047216" s="70"/>
      <c r="I1047216" s="70"/>
      <c r="J1047216" s="70"/>
    </row>
    <row r="1047217" s="37" customFormat="1" customHeight="1" spans="1:10">
      <c r="A1047217" s="70"/>
      <c r="B1047217" s="70"/>
      <c r="C1047217" s="70"/>
      <c r="D1047217" s="70"/>
      <c r="E1047217" s="70"/>
      <c r="F1047217" s="70"/>
      <c r="G1047217" s="70"/>
      <c r="H1047217" s="70"/>
      <c r="I1047217" s="70"/>
      <c r="J1047217" s="70"/>
    </row>
    <row r="1047218" s="37" customFormat="1" customHeight="1" spans="1:10">
      <c r="A1047218" s="70"/>
      <c r="B1047218" s="70"/>
      <c r="C1047218" s="70"/>
      <c r="D1047218" s="70"/>
      <c r="E1047218" s="70"/>
      <c r="F1047218" s="70"/>
      <c r="G1047218" s="70"/>
      <c r="H1047218" s="70"/>
      <c r="I1047218" s="70"/>
      <c r="J1047218" s="70"/>
    </row>
    <row r="1047219" s="37" customFormat="1" customHeight="1" spans="1:10">
      <c r="A1047219" s="70"/>
      <c r="B1047219" s="70"/>
      <c r="C1047219" s="70"/>
      <c r="D1047219" s="70"/>
      <c r="E1047219" s="70"/>
      <c r="F1047219" s="70"/>
      <c r="G1047219" s="70"/>
      <c r="H1047219" s="70"/>
      <c r="I1047219" s="70"/>
      <c r="J1047219" s="70"/>
    </row>
    <row r="1047220" s="37" customFormat="1" customHeight="1" spans="1:10">
      <c r="A1047220" s="70"/>
      <c r="B1047220" s="70"/>
      <c r="C1047220" s="70"/>
      <c r="D1047220" s="70"/>
      <c r="E1047220" s="70"/>
      <c r="F1047220" s="70"/>
      <c r="G1047220" s="70"/>
      <c r="H1047220" s="70"/>
      <c r="I1047220" s="70"/>
      <c r="J1047220" s="70"/>
    </row>
    <row r="1047221" s="37" customFormat="1" customHeight="1" spans="1:10">
      <c r="A1047221" s="70"/>
      <c r="B1047221" s="70"/>
      <c r="C1047221" s="70"/>
      <c r="D1047221" s="70"/>
      <c r="E1047221" s="70"/>
      <c r="F1047221" s="70"/>
      <c r="G1047221" s="70"/>
      <c r="H1047221" s="70"/>
      <c r="I1047221" s="70"/>
      <c r="J1047221" s="70"/>
    </row>
    <row r="1047222" s="37" customFormat="1" customHeight="1" spans="1:10">
      <c r="A1047222" s="70"/>
      <c r="B1047222" s="70"/>
      <c r="C1047222" s="70"/>
      <c r="D1047222" s="70"/>
      <c r="E1047222" s="70"/>
      <c r="F1047222" s="70"/>
      <c r="G1047222" s="70"/>
      <c r="H1047222" s="70"/>
      <c r="I1047222" s="70"/>
      <c r="J1047222" s="70"/>
    </row>
    <row r="1047223" s="37" customFormat="1" customHeight="1" spans="1:10">
      <c r="A1047223" s="70"/>
      <c r="B1047223" s="70"/>
      <c r="C1047223" s="70"/>
      <c r="D1047223" s="70"/>
      <c r="E1047223" s="70"/>
      <c r="F1047223" s="70"/>
      <c r="G1047223" s="70"/>
      <c r="H1047223" s="70"/>
      <c r="I1047223" s="70"/>
      <c r="J1047223" s="70"/>
    </row>
    <row r="1047224" s="37" customFormat="1" customHeight="1" spans="1:10">
      <c r="A1047224" s="70"/>
      <c r="B1047224" s="70"/>
      <c r="C1047224" s="70"/>
      <c r="D1047224" s="70"/>
      <c r="E1047224" s="70"/>
      <c r="F1047224" s="70"/>
      <c r="G1047224" s="70"/>
      <c r="H1047224" s="70"/>
      <c r="I1047224" s="70"/>
      <c r="J1047224" s="70"/>
    </row>
    <row r="1047225" s="37" customFormat="1" customHeight="1" spans="1:10">
      <c r="A1047225" s="70"/>
      <c r="B1047225" s="70"/>
      <c r="C1047225" s="70"/>
      <c r="D1047225" s="70"/>
      <c r="E1047225" s="70"/>
      <c r="F1047225" s="70"/>
      <c r="G1047225" s="70"/>
      <c r="H1047225" s="70"/>
      <c r="I1047225" s="70"/>
      <c r="J1047225" s="70"/>
    </row>
    <row r="1047226" s="37" customFormat="1" customHeight="1" spans="1:10">
      <c r="A1047226" s="70"/>
      <c r="B1047226" s="70"/>
      <c r="C1047226" s="70"/>
      <c r="D1047226" s="70"/>
      <c r="E1047226" s="70"/>
      <c r="F1047226" s="70"/>
      <c r="G1047226" s="70"/>
      <c r="H1047226" s="70"/>
      <c r="I1047226" s="70"/>
      <c r="J1047226" s="70"/>
    </row>
    <row r="1047227" s="37" customFormat="1" customHeight="1" spans="1:10">
      <c r="A1047227" s="70"/>
      <c r="B1047227" s="70"/>
      <c r="C1047227" s="70"/>
      <c r="D1047227" s="70"/>
      <c r="E1047227" s="70"/>
      <c r="F1047227" s="70"/>
      <c r="G1047227" s="70"/>
      <c r="H1047227" s="70"/>
      <c r="I1047227" s="70"/>
      <c r="J1047227" s="70"/>
    </row>
    <row r="1047228" s="37" customFormat="1" customHeight="1" spans="1:10">
      <c r="A1047228" s="70"/>
      <c r="B1047228" s="70"/>
      <c r="C1047228" s="70"/>
      <c r="D1047228" s="70"/>
      <c r="E1047228" s="70"/>
      <c r="F1047228" s="70"/>
      <c r="G1047228" s="70"/>
      <c r="H1047228" s="70"/>
      <c r="I1047228" s="70"/>
      <c r="J1047228" s="70"/>
    </row>
    <row r="1047229" s="37" customFormat="1" customHeight="1" spans="1:10">
      <c r="A1047229" s="70"/>
      <c r="B1047229" s="70"/>
      <c r="C1047229" s="70"/>
      <c r="D1047229" s="70"/>
      <c r="E1047229" s="70"/>
      <c r="F1047229" s="70"/>
      <c r="G1047229" s="70"/>
      <c r="H1047229" s="70"/>
      <c r="I1047229" s="70"/>
      <c r="J1047229" s="70"/>
    </row>
    <row r="1047230" s="37" customFormat="1" customHeight="1" spans="1:10">
      <c r="A1047230" s="70"/>
      <c r="B1047230" s="70"/>
      <c r="C1047230" s="70"/>
      <c r="D1047230" s="70"/>
      <c r="E1047230" s="70"/>
      <c r="F1047230" s="70"/>
      <c r="G1047230" s="70"/>
      <c r="H1047230" s="70"/>
      <c r="I1047230" s="70"/>
      <c r="J1047230" s="70"/>
    </row>
    <row r="1047231" s="37" customFormat="1" customHeight="1" spans="1:10">
      <c r="A1047231" s="70"/>
      <c r="B1047231" s="70"/>
      <c r="C1047231" s="70"/>
      <c r="D1047231" s="70"/>
      <c r="E1047231" s="70"/>
      <c r="F1047231" s="70"/>
      <c r="G1047231" s="70"/>
      <c r="H1047231" s="70"/>
      <c r="I1047231" s="70"/>
      <c r="J1047231" s="70"/>
    </row>
    <row r="1047232" s="37" customFormat="1" customHeight="1" spans="1:10">
      <c r="A1047232" s="70"/>
      <c r="B1047232" s="70"/>
      <c r="C1047232" s="70"/>
      <c r="D1047232" s="70"/>
      <c r="E1047232" s="70"/>
      <c r="F1047232" s="70"/>
      <c r="G1047232" s="70"/>
      <c r="H1047232" s="70"/>
      <c r="I1047232" s="70"/>
      <c r="J1047232" s="70"/>
    </row>
    <row r="1047233" s="37" customFormat="1" customHeight="1" spans="1:10">
      <c r="A1047233" s="70"/>
      <c r="B1047233" s="70"/>
      <c r="C1047233" s="70"/>
      <c r="D1047233" s="70"/>
      <c r="E1047233" s="70"/>
      <c r="F1047233" s="70"/>
      <c r="G1047233" s="70"/>
      <c r="H1047233" s="70"/>
      <c r="I1047233" s="70"/>
      <c r="J1047233" s="70"/>
    </row>
    <row r="1047234" s="37" customFormat="1" customHeight="1" spans="1:10">
      <c r="A1047234" s="70"/>
      <c r="B1047234" s="70"/>
      <c r="C1047234" s="70"/>
      <c r="D1047234" s="70"/>
      <c r="E1047234" s="70"/>
      <c r="F1047234" s="70"/>
      <c r="G1047234" s="70"/>
      <c r="H1047234" s="70"/>
      <c r="I1047234" s="70"/>
      <c r="J1047234" s="70"/>
    </row>
    <row r="1047235" s="37" customFormat="1" customHeight="1" spans="1:10">
      <c r="A1047235" s="70"/>
      <c r="B1047235" s="70"/>
      <c r="C1047235" s="70"/>
      <c r="D1047235" s="70"/>
      <c r="E1047235" s="70"/>
      <c r="F1047235" s="70"/>
      <c r="G1047235" s="70"/>
      <c r="H1047235" s="70"/>
      <c r="I1047235" s="70"/>
      <c r="J1047235" s="70"/>
    </row>
    <row r="1047236" s="37" customFormat="1" customHeight="1" spans="1:10">
      <c r="A1047236" s="70"/>
      <c r="B1047236" s="70"/>
      <c r="C1047236" s="70"/>
      <c r="D1047236" s="70"/>
      <c r="E1047236" s="70"/>
      <c r="F1047236" s="70"/>
      <c r="G1047236" s="70"/>
      <c r="H1047236" s="70"/>
      <c r="I1047236" s="70"/>
      <c r="J1047236" s="70"/>
    </row>
    <row r="1047237" s="37" customFormat="1" customHeight="1" spans="1:10">
      <c r="A1047237" s="70"/>
      <c r="B1047237" s="70"/>
      <c r="C1047237" s="70"/>
      <c r="D1047237" s="70"/>
      <c r="E1047237" s="70"/>
      <c r="F1047237" s="70"/>
      <c r="G1047237" s="70"/>
      <c r="H1047237" s="70"/>
      <c r="I1047237" s="70"/>
      <c r="J1047237" s="70"/>
    </row>
    <row r="1047238" s="37" customFormat="1" customHeight="1" spans="1:10">
      <c r="A1047238" s="70"/>
      <c r="B1047238" s="70"/>
      <c r="C1047238" s="70"/>
      <c r="D1047238" s="70"/>
      <c r="E1047238" s="70"/>
      <c r="F1047238" s="70"/>
      <c r="G1047238" s="70"/>
      <c r="H1047238" s="70"/>
      <c r="I1047238" s="70"/>
      <c r="J1047238" s="70"/>
    </row>
    <row r="1047239" s="37" customFormat="1" customHeight="1" spans="1:10">
      <c r="A1047239" s="70"/>
      <c r="B1047239" s="70"/>
      <c r="C1047239" s="70"/>
      <c r="D1047239" s="70"/>
      <c r="E1047239" s="70"/>
      <c r="F1047239" s="70"/>
      <c r="G1047239" s="70"/>
      <c r="H1047239" s="70"/>
      <c r="I1047239" s="70"/>
      <c r="J1047239" s="70"/>
    </row>
    <row r="1047240" s="37" customFormat="1" customHeight="1" spans="1:10">
      <c r="A1047240" s="70"/>
      <c r="B1047240" s="70"/>
      <c r="C1047240" s="70"/>
      <c r="D1047240" s="70"/>
      <c r="E1047240" s="70"/>
      <c r="F1047240" s="70"/>
      <c r="G1047240" s="70"/>
      <c r="H1047240" s="70"/>
      <c r="I1047240" s="70"/>
      <c r="J1047240" s="70"/>
    </row>
    <row r="1047241" s="37" customFormat="1" customHeight="1" spans="1:10">
      <c r="A1047241" s="70"/>
      <c r="B1047241" s="70"/>
      <c r="C1047241" s="70"/>
      <c r="D1047241" s="70"/>
      <c r="E1047241" s="70"/>
      <c r="F1047241" s="70"/>
      <c r="G1047241" s="70"/>
      <c r="H1047241" s="70"/>
      <c r="I1047241" s="70"/>
      <c r="J1047241" s="70"/>
    </row>
    <row r="1047242" s="37" customFormat="1" customHeight="1" spans="1:10">
      <c r="A1047242" s="70"/>
      <c r="B1047242" s="70"/>
      <c r="C1047242" s="70"/>
      <c r="D1047242" s="70"/>
      <c r="E1047242" s="70"/>
      <c r="F1047242" s="70"/>
      <c r="G1047242" s="70"/>
      <c r="H1047242" s="70"/>
      <c r="I1047242" s="70"/>
      <c r="J1047242" s="70"/>
    </row>
    <row r="1047243" s="37" customFormat="1" customHeight="1" spans="1:10">
      <c r="A1047243" s="70"/>
      <c r="B1047243" s="70"/>
      <c r="C1047243" s="70"/>
      <c r="D1047243" s="70"/>
      <c r="E1047243" s="70"/>
      <c r="F1047243" s="70"/>
      <c r="G1047243" s="70"/>
      <c r="H1047243" s="70"/>
      <c r="I1047243" s="70"/>
      <c r="J1047243" s="70"/>
    </row>
    <row r="1047244" s="37" customFormat="1" customHeight="1" spans="1:10">
      <c r="A1047244" s="70"/>
      <c r="B1047244" s="70"/>
      <c r="C1047244" s="70"/>
      <c r="D1047244" s="70"/>
      <c r="E1047244" s="70"/>
      <c r="F1047244" s="70"/>
      <c r="G1047244" s="70"/>
      <c r="H1047244" s="70"/>
      <c r="I1047244" s="70"/>
      <c r="J1047244" s="70"/>
    </row>
    <row r="1047245" s="37" customFormat="1" customHeight="1" spans="1:10">
      <c r="A1047245" s="70"/>
      <c r="B1047245" s="70"/>
      <c r="C1047245" s="70"/>
      <c r="D1047245" s="70"/>
      <c r="E1047245" s="70"/>
      <c r="F1047245" s="70"/>
      <c r="G1047245" s="70"/>
      <c r="H1047245" s="70"/>
      <c r="I1047245" s="70"/>
      <c r="J1047245" s="70"/>
    </row>
    <row r="1047246" s="37" customFormat="1" customHeight="1" spans="1:10">
      <c r="A1047246" s="70"/>
      <c r="B1047246" s="70"/>
      <c r="C1047246" s="70"/>
      <c r="D1047246" s="70"/>
      <c r="E1047246" s="70"/>
      <c r="F1047246" s="70"/>
      <c r="G1047246" s="70"/>
      <c r="H1047246" s="70"/>
      <c r="I1047246" s="70"/>
      <c r="J1047246" s="70"/>
    </row>
    <row r="1047247" s="37" customFormat="1" customHeight="1" spans="1:10">
      <c r="A1047247" s="70"/>
      <c r="B1047247" s="70"/>
      <c r="C1047247" s="70"/>
      <c r="D1047247" s="70"/>
      <c r="E1047247" s="70"/>
      <c r="F1047247" s="70"/>
      <c r="G1047247" s="70"/>
      <c r="H1047247" s="70"/>
      <c r="I1047247" s="70"/>
      <c r="J1047247" s="70"/>
    </row>
    <row r="1047248" s="37" customFormat="1" customHeight="1" spans="1:10">
      <c r="A1047248" s="70"/>
      <c r="B1047248" s="70"/>
      <c r="C1047248" s="70"/>
      <c r="D1047248" s="70"/>
      <c r="E1047248" s="70"/>
      <c r="F1047248" s="70"/>
      <c r="G1047248" s="70"/>
      <c r="H1047248" s="70"/>
      <c r="I1047248" s="70"/>
      <c r="J1047248" s="70"/>
    </row>
    <row r="1047249" s="37" customFormat="1" customHeight="1" spans="1:10">
      <c r="A1047249" s="70"/>
      <c r="B1047249" s="70"/>
      <c r="C1047249" s="70"/>
      <c r="D1047249" s="70"/>
      <c r="E1047249" s="70"/>
      <c r="F1047249" s="70"/>
      <c r="G1047249" s="70"/>
      <c r="H1047249" s="70"/>
      <c r="I1047249" s="70"/>
      <c r="J1047249" s="70"/>
    </row>
    <row r="1047250" s="37" customFormat="1" customHeight="1" spans="1:10">
      <c r="A1047250" s="70"/>
      <c r="B1047250" s="70"/>
      <c r="C1047250" s="70"/>
      <c r="D1047250" s="70"/>
      <c r="E1047250" s="70"/>
      <c r="F1047250" s="70"/>
      <c r="G1047250" s="70"/>
      <c r="H1047250" s="70"/>
      <c r="I1047250" s="70"/>
      <c r="J1047250" s="70"/>
    </row>
    <row r="1047251" s="37" customFormat="1" customHeight="1" spans="1:10">
      <c r="A1047251" s="70"/>
      <c r="B1047251" s="70"/>
      <c r="C1047251" s="70"/>
      <c r="D1047251" s="70"/>
      <c r="E1047251" s="70"/>
      <c r="F1047251" s="70"/>
      <c r="G1047251" s="70"/>
      <c r="H1047251" s="70"/>
      <c r="I1047251" s="70"/>
      <c r="J1047251" s="70"/>
    </row>
    <row r="1047252" s="37" customFormat="1" customHeight="1" spans="1:10">
      <c r="A1047252" s="70"/>
      <c r="B1047252" s="70"/>
      <c r="C1047252" s="70"/>
      <c r="D1047252" s="70"/>
      <c r="E1047252" s="70"/>
      <c r="F1047252" s="70"/>
      <c r="G1047252" s="70"/>
      <c r="H1047252" s="70"/>
      <c r="I1047252" s="70"/>
      <c r="J1047252" s="70"/>
    </row>
    <row r="1047253" s="37" customFormat="1" customHeight="1" spans="1:10">
      <c r="A1047253" s="70"/>
      <c r="B1047253" s="70"/>
      <c r="C1047253" s="70"/>
      <c r="D1047253" s="70"/>
      <c r="E1047253" s="70"/>
      <c r="F1047253" s="70"/>
      <c r="G1047253" s="70"/>
      <c r="H1047253" s="70"/>
      <c r="I1047253" s="70"/>
      <c r="J1047253" s="70"/>
    </row>
    <row r="1047254" s="37" customFormat="1" customHeight="1" spans="1:10">
      <c r="A1047254" s="70"/>
      <c r="B1047254" s="70"/>
      <c r="C1047254" s="70"/>
      <c r="D1047254" s="70"/>
      <c r="E1047254" s="70"/>
      <c r="F1047254" s="70"/>
      <c r="G1047254" s="70"/>
      <c r="H1047254" s="70"/>
      <c r="I1047254" s="70"/>
      <c r="J1047254" s="70"/>
    </row>
    <row r="1047255" s="37" customFormat="1" customHeight="1" spans="1:10">
      <c r="A1047255" s="70"/>
      <c r="B1047255" s="70"/>
      <c r="C1047255" s="70"/>
      <c r="D1047255" s="70"/>
      <c r="E1047255" s="70"/>
      <c r="F1047255" s="70"/>
      <c r="G1047255" s="70"/>
      <c r="H1047255" s="70"/>
      <c r="I1047255" s="70"/>
      <c r="J1047255" s="70"/>
    </row>
    <row r="1047256" s="37" customFormat="1" customHeight="1" spans="1:10">
      <c r="A1047256" s="70"/>
      <c r="B1047256" s="70"/>
      <c r="C1047256" s="70"/>
      <c r="D1047256" s="70"/>
      <c r="E1047256" s="70"/>
      <c r="F1047256" s="70"/>
      <c r="G1047256" s="70"/>
      <c r="H1047256" s="70"/>
      <c r="I1047256" s="70"/>
      <c r="J1047256" s="70"/>
    </row>
    <row r="1047257" s="37" customFormat="1" customHeight="1" spans="1:10">
      <c r="A1047257" s="70"/>
      <c r="B1047257" s="70"/>
      <c r="C1047257" s="70"/>
      <c r="D1047257" s="70"/>
      <c r="E1047257" s="70"/>
      <c r="F1047257" s="70"/>
      <c r="G1047257" s="70"/>
      <c r="H1047257" s="70"/>
      <c r="I1047257" s="70"/>
      <c r="J1047257" s="70"/>
    </row>
    <row r="1047258" s="37" customFormat="1" customHeight="1" spans="1:10">
      <c r="A1047258" s="70"/>
      <c r="B1047258" s="70"/>
      <c r="C1047258" s="70"/>
      <c r="D1047258" s="70"/>
      <c r="E1047258" s="70"/>
      <c r="F1047258" s="70"/>
      <c r="G1047258" s="70"/>
      <c r="H1047258" s="70"/>
      <c r="I1047258" s="70"/>
      <c r="J1047258" s="70"/>
    </row>
    <row r="1047259" s="37" customFormat="1" customHeight="1" spans="1:10">
      <c r="A1047259" s="70"/>
      <c r="B1047259" s="70"/>
      <c r="C1047259" s="70"/>
      <c r="D1047259" s="70"/>
      <c r="E1047259" s="70"/>
      <c r="F1047259" s="70"/>
      <c r="G1047259" s="70"/>
      <c r="H1047259" s="70"/>
      <c r="I1047259" s="70"/>
      <c r="J1047259" s="70"/>
    </row>
    <row r="1047260" s="37" customFormat="1" customHeight="1" spans="1:10">
      <c r="A1047260" s="70"/>
      <c r="B1047260" s="70"/>
      <c r="C1047260" s="70"/>
      <c r="D1047260" s="70"/>
      <c r="E1047260" s="70"/>
      <c r="F1047260" s="70"/>
      <c r="G1047260" s="70"/>
      <c r="H1047260" s="70"/>
      <c r="I1047260" s="70"/>
      <c r="J1047260" s="70"/>
    </row>
    <row r="1047261" s="37" customFormat="1" customHeight="1" spans="1:10">
      <c r="A1047261" s="70"/>
      <c r="B1047261" s="70"/>
      <c r="C1047261" s="70"/>
      <c r="D1047261" s="70"/>
      <c r="E1047261" s="70"/>
      <c r="F1047261" s="70"/>
      <c r="G1047261" s="70"/>
      <c r="H1047261" s="70"/>
      <c r="I1047261" s="70"/>
      <c r="J1047261" s="70"/>
    </row>
    <row r="1047262" s="37" customFormat="1" customHeight="1" spans="1:10">
      <c r="A1047262" s="70"/>
      <c r="B1047262" s="70"/>
      <c r="C1047262" s="70"/>
      <c r="D1047262" s="70"/>
      <c r="E1047262" s="70"/>
      <c r="F1047262" s="70"/>
      <c r="G1047262" s="70"/>
      <c r="H1047262" s="70"/>
      <c r="I1047262" s="70"/>
      <c r="J1047262" s="70"/>
    </row>
    <row r="1047263" s="37" customFormat="1" customHeight="1" spans="1:10">
      <c r="A1047263" s="70"/>
      <c r="B1047263" s="70"/>
      <c r="C1047263" s="70"/>
      <c r="D1047263" s="70"/>
      <c r="E1047263" s="70"/>
      <c r="F1047263" s="70"/>
      <c r="G1047263" s="70"/>
      <c r="H1047263" s="70"/>
      <c r="I1047263" s="70"/>
      <c r="J1047263" s="70"/>
    </row>
    <row r="1047264" s="37" customFormat="1" customHeight="1" spans="1:10">
      <c r="A1047264" s="70"/>
      <c r="B1047264" s="70"/>
      <c r="C1047264" s="70"/>
      <c r="D1047264" s="70"/>
      <c r="E1047264" s="70"/>
      <c r="F1047264" s="70"/>
      <c r="G1047264" s="70"/>
      <c r="H1047264" s="70"/>
      <c r="I1047264" s="70"/>
      <c r="J1047264" s="70"/>
    </row>
    <row r="1047265" s="37" customFormat="1" customHeight="1" spans="1:10">
      <c r="A1047265" s="70"/>
      <c r="B1047265" s="70"/>
      <c r="C1047265" s="70"/>
      <c r="D1047265" s="70"/>
      <c r="E1047265" s="70"/>
      <c r="F1047265" s="70"/>
      <c r="G1047265" s="70"/>
      <c r="H1047265" s="70"/>
      <c r="I1047265" s="70"/>
      <c r="J1047265" s="70"/>
    </row>
    <row r="1047266" s="37" customFormat="1" customHeight="1" spans="1:10">
      <c r="A1047266" s="70"/>
      <c r="B1047266" s="70"/>
      <c r="C1047266" s="70"/>
      <c r="D1047266" s="70"/>
      <c r="E1047266" s="70"/>
      <c r="F1047266" s="70"/>
      <c r="G1047266" s="70"/>
      <c r="H1047266" s="70"/>
      <c r="I1047266" s="70"/>
      <c r="J1047266" s="70"/>
    </row>
    <row r="1047267" s="37" customFormat="1" customHeight="1" spans="1:10">
      <c r="A1047267" s="70"/>
      <c r="B1047267" s="70"/>
      <c r="C1047267" s="70"/>
      <c r="D1047267" s="70"/>
      <c r="E1047267" s="70"/>
      <c r="F1047267" s="70"/>
      <c r="G1047267" s="70"/>
      <c r="H1047267" s="70"/>
      <c r="I1047267" s="70"/>
      <c r="J1047267" s="70"/>
    </row>
    <row r="1047268" s="37" customFormat="1" customHeight="1" spans="1:10">
      <c r="A1047268" s="70"/>
      <c r="B1047268" s="70"/>
      <c r="C1047268" s="70"/>
      <c r="D1047268" s="70"/>
      <c r="E1047268" s="70"/>
      <c r="F1047268" s="70"/>
      <c r="G1047268" s="70"/>
      <c r="H1047268" s="70"/>
      <c r="I1047268" s="70"/>
      <c r="J1047268" s="70"/>
    </row>
    <row r="1047269" s="37" customFormat="1" customHeight="1" spans="1:10">
      <c r="A1047269" s="70"/>
      <c r="B1047269" s="70"/>
      <c r="C1047269" s="70"/>
      <c r="D1047269" s="70"/>
      <c r="E1047269" s="70"/>
      <c r="F1047269" s="70"/>
      <c r="G1047269" s="70"/>
      <c r="H1047269" s="70"/>
      <c r="I1047269" s="70"/>
      <c r="J1047269" s="70"/>
    </row>
    <row r="1047270" s="37" customFormat="1" customHeight="1" spans="1:10">
      <c r="A1047270" s="70"/>
      <c r="B1047270" s="70"/>
      <c r="C1047270" s="70"/>
      <c r="D1047270" s="70"/>
      <c r="E1047270" s="70"/>
      <c r="F1047270" s="70"/>
      <c r="G1047270" s="70"/>
      <c r="H1047270" s="70"/>
      <c r="I1047270" s="70"/>
      <c r="J1047270" s="70"/>
    </row>
    <row r="1047271" s="37" customFormat="1" customHeight="1" spans="1:10">
      <c r="A1047271" s="70"/>
      <c r="B1047271" s="70"/>
      <c r="C1047271" s="70"/>
      <c r="D1047271" s="70"/>
      <c r="E1047271" s="70"/>
      <c r="F1047271" s="70"/>
      <c r="G1047271" s="70"/>
      <c r="H1047271" s="70"/>
      <c r="I1047271" s="70"/>
      <c r="J1047271" s="70"/>
    </row>
    <row r="1047272" s="37" customFormat="1" customHeight="1" spans="1:10">
      <c r="A1047272" s="70"/>
      <c r="B1047272" s="70"/>
      <c r="C1047272" s="70"/>
      <c r="D1047272" s="70"/>
      <c r="E1047272" s="70"/>
      <c r="F1047272" s="70"/>
      <c r="G1047272" s="70"/>
      <c r="H1047272" s="70"/>
      <c r="I1047272" s="70"/>
      <c r="J1047272" s="70"/>
    </row>
    <row r="1047273" s="37" customFormat="1" customHeight="1" spans="1:10">
      <c r="A1047273" s="70"/>
      <c r="B1047273" s="70"/>
      <c r="C1047273" s="70"/>
      <c r="D1047273" s="70"/>
      <c r="E1047273" s="70"/>
      <c r="F1047273" s="70"/>
      <c r="G1047273" s="70"/>
      <c r="H1047273" s="70"/>
      <c r="I1047273" s="70"/>
      <c r="J1047273" s="70"/>
    </row>
    <row r="1047274" s="37" customFormat="1" customHeight="1" spans="1:10">
      <c r="A1047274" s="70"/>
      <c r="B1047274" s="70"/>
      <c r="C1047274" s="70"/>
      <c r="D1047274" s="70"/>
      <c r="E1047274" s="70"/>
      <c r="F1047274" s="70"/>
      <c r="G1047274" s="70"/>
      <c r="H1047274" s="70"/>
      <c r="I1047274" s="70"/>
      <c r="J1047274" s="70"/>
    </row>
    <row r="1047275" s="37" customFormat="1" customHeight="1" spans="1:10">
      <c r="A1047275" s="70"/>
      <c r="B1047275" s="70"/>
      <c r="C1047275" s="70"/>
      <c r="D1047275" s="70"/>
      <c r="E1047275" s="70"/>
      <c r="F1047275" s="70"/>
      <c r="G1047275" s="70"/>
      <c r="H1047275" s="70"/>
      <c r="I1047275" s="70"/>
      <c r="J1047275" s="70"/>
    </row>
    <row r="1047276" s="37" customFormat="1" customHeight="1" spans="1:10">
      <c r="A1047276" s="70"/>
      <c r="B1047276" s="70"/>
      <c r="C1047276" s="70"/>
      <c r="D1047276" s="70"/>
      <c r="E1047276" s="70"/>
      <c r="F1047276" s="70"/>
      <c r="G1047276" s="70"/>
      <c r="H1047276" s="70"/>
      <c r="I1047276" s="70"/>
      <c r="J1047276" s="70"/>
    </row>
    <row r="1047277" s="37" customFormat="1" customHeight="1" spans="1:10">
      <c r="A1047277" s="70"/>
      <c r="B1047277" s="70"/>
      <c r="C1047277" s="70"/>
      <c r="D1047277" s="70"/>
      <c r="E1047277" s="70"/>
      <c r="F1047277" s="70"/>
      <c r="G1047277" s="70"/>
      <c r="H1047277" s="70"/>
      <c r="I1047277" s="70"/>
      <c r="J1047277" s="70"/>
    </row>
    <row r="1047278" s="37" customFormat="1" customHeight="1" spans="1:10">
      <c r="A1047278" s="70"/>
      <c r="B1047278" s="70"/>
      <c r="C1047278" s="70"/>
      <c r="D1047278" s="70"/>
      <c r="E1047278" s="70"/>
      <c r="F1047278" s="70"/>
      <c r="G1047278" s="70"/>
      <c r="H1047278" s="70"/>
      <c r="I1047278" s="70"/>
      <c r="J1047278" s="70"/>
    </row>
    <row r="1047279" s="37" customFormat="1" customHeight="1" spans="1:10">
      <c r="A1047279" s="70"/>
      <c r="B1047279" s="70"/>
      <c r="C1047279" s="70"/>
      <c r="D1047279" s="70"/>
      <c r="E1047279" s="70"/>
      <c r="F1047279" s="70"/>
      <c r="G1047279" s="70"/>
      <c r="H1047279" s="70"/>
      <c r="I1047279" s="70"/>
      <c r="J1047279" s="70"/>
    </row>
    <row r="1047280" s="37" customFormat="1" customHeight="1" spans="1:10">
      <c r="A1047280" s="70"/>
      <c r="B1047280" s="70"/>
      <c r="C1047280" s="70"/>
      <c r="D1047280" s="70"/>
      <c r="E1047280" s="70"/>
      <c r="F1047280" s="70"/>
      <c r="G1047280" s="70"/>
      <c r="H1047280" s="70"/>
      <c r="I1047280" s="70"/>
      <c r="J1047280" s="70"/>
    </row>
    <row r="1047281" s="37" customFormat="1" customHeight="1" spans="1:10">
      <c r="A1047281" s="70"/>
      <c r="B1047281" s="70"/>
      <c r="C1047281" s="70"/>
      <c r="D1047281" s="70"/>
      <c r="E1047281" s="70"/>
      <c r="F1047281" s="70"/>
      <c r="G1047281" s="70"/>
      <c r="H1047281" s="70"/>
      <c r="I1047281" s="70"/>
      <c r="J1047281" s="70"/>
    </row>
    <row r="1047282" s="37" customFormat="1" customHeight="1" spans="1:10">
      <c r="A1047282" s="70"/>
      <c r="B1047282" s="70"/>
      <c r="C1047282" s="70"/>
      <c r="D1047282" s="70"/>
      <c r="E1047282" s="70"/>
      <c r="F1047282" s="70"/>
      <c r="G1047282" s="70"/>
      <c r="H1047282" s="70"/>
      <c r="I1047282" s="70"/>
      <c r="J1047282" s="70"/>
    </row>
    <row r="1047283" s="37" customFormat="1" customHeight="1" spans="1:10">
      <c r="A1047283" s="70"/>
      <c r="B1047283" s="70"/>
      <c r="C1047283" s="70"/>
      <c r="D1047283" s="70"/>
      <c r="E1047283" s="70"/>
      <c r="F1047283" s="70"/>
      <c r="G1047283" s="70"/>
      <c r="H1047283" s="70"/>
      <c r="I1047283" s="70"/>
      <c r="J1047283" s="70"/>
    </row>
    <row r="1047284" s="37" customFormat="1" customHeight="1" spans="1:10">
      <c r="A1047284" s="70"/>
      <c r="B1047284" s="70"/>
      <c r="C1047284" s="70"/>
      <c r="D1047284" s="70"/>
      <c r="E1047284" s="70"/>
      <c r="F1047284" s="70"/>
      <c r="G1047284" s="70"/>
      <c r="H1047284" s="70"/>
      <c r="I1047284" s="70"/>
      <c r="J1047284" s="70"/>
    </row>
    <row r="1047285" s="37" customFormat="1" customHeight="1" spans="1:10">
      <c r="A1047285" s="70"/>
      <c r="B1047285" s="70"/>
      <c r="C1047285" s="70"/>
      <c r="D1047285" s="70"/>
      <c r="E1047285" s="70"/>
      <c r="F1047285" s="70"/>
      <c r="G1047285" s="70"/>
      <c r="H1047285" s="70"/>
      <c r="I1047285" s="70"/>
      <c r="J1047285" s="70"/>
    </row>
    <row r="1047286" s="37" customFormat="1" customHeight="1" spans="1:10">
      <c r="A1047286" s="70"/>
      <c r="B1047286" s="70"/>
      <c r="C1047286" s="70"/>
      <c r="D1047286" s="70"/>
      <c r="E1047286" s="70"/>
      <c r="F1047286" s="70"/>
      <c r="G1047286" s="70"/>
      <c r="H1047286" s="70"/>
      <c r="I1047286" s="70"/>
      <c r="J1047286" s="70"/>
    </row>
    <row r="1047287" s="37" customFormat="1" customHeight="1" spans="1:10">
      <c r="A1047287" s="70"/>
      <c r="B1047287" s="70"/>
      <c r="C1047287" s="70"/>
      <c r="D1047287" s="70"/>
      <c r="E1047287" s="70"/>
      <c r="F1047287" s="70"/>
      <c r="G1047287" s="70"/>
      <c r="H1047287" s="70"/>
      <c r="I1047287" s="70"/>
      <c r="J1047287" s="70"/>
    </row>
    <row r="1047288" s="37" customFormat="1" customHeight="1" spans="1:10">
      <c r="A1047288" s="70"/>
      <c r="B1047288" s="70"/>
      <c r="C1047288" s="70"/>
      <c r="D1047288" s="70"/>
      <c r="E1047288" s="70"/>
      <c r="F1047288" s="70"/>
      <c r="G1047288" s="70"/>
      <c r="H1047288" s="70"/>
      <c r="I1047288" s="70"/>
      <c r="J1047288" s="70"/>
    </row>
    <row r="1047289" s="37" customFormat="1" customHeight="1" spans="1:10">
      <c r="A1047289" s="70"/>
      <c r="B1047289" s="70"/>
      <c r="C1047289" s="70"/>
      <c r="D1047289" s="70"/>
      <c r="E1047289" s="70"/>
      <c r="F1047289" s="70"/>
      <c r="G1047289" s="70"/>
      <c r="H1047289" s="70"/>
      <c r="I1047289" s="70"/>
      <c r="J1047289" s="70"/>
    </row>
    <row r="1047290" s="37" customFormat="1" customHeight="1" spans="1:10">
      <c r="A1047290" s="70"/>
      <c r="B1047290" s="70"/>
      <c r="C1047290" s="70"/>
      <c r="D1047290" s="70"/>
      <c r="E1047290" s="70"/>
      <c r="F1047290" s="70"/>
      <c r="G1047290" s="70"/>
      <c r="H1047290" s="70"/>
      <c r="I1047290" s="70"/>
      <c r="J1047290" s="70"/>
    </row>
    <row r="1047291" s="37" customFormat="1" customHeight="1" spans="1:10">
      <c r="A1047291" s="70"/>
      <c r="B1047291" s="70"/>
      <c r="C1047291" s="70"/>
      <c r="D1047291" s="70"/>
      <c r="E1047291" s="70"/>
      <c r="F1047291" s="70"/>
      <c r="G1047291" s="70"/>
      <c r="H1047291" s="70"/>
      <c r="I1047291" s="70"/>
      <c r="J1047291" s="70"/>
    </row>
    <row r="1047292" s="37" customFormat="1" customHeight="1" spans="1:10">
      <c r="A1047292" s="70"/>
      <c r="B1047292" s="70"/>
      <c r="C1047292" s="70"/>
      <c r="D1047292" s="70"/>
      <c r="E1047292" s="70"/>
      <c r="F1047292" s="70"/>
      <c r="G1047292" s="70"/>
      <c r="H1047292" s="70"/>
      <c r="I1047292" s="70"/>
      <c r="J1047292" s="70"/>
    </row>
    <row r="1047293" s="37" customFormat="1" customHeight="1" spans="1:10">
      <c r="A1047293" s="70"/>
      <c r="B1047293" s="70"/>
      <c r="C1047293" s="70"/>
      <c r="D1047293" s="70"/>
      <c r="E1047293" s="70"/>
      <c r="F1047293" s="70"/>
      <c r="G1047293" s="70"/>
      <c r="H1047293" s="70"/>
      <c r="I1047293" s="70"/>
      <c r="J1047293" s="70"/>
    </row>
    <row r="1047294" s="37" customFormat="1" customHeight="1" spans="1:10">
      <c r="A1047294" s="70"/>
      <c r="B1047294" s="70"/>
      <c r="C1047294" s="70"/>
      <c r="D1047294" s="70"/>
      <c r="E1047294" s="70"/>
      <c r="F1047294" s="70"/>
      <c r="G1047294" s="70"/>
      <c r="H1047294" s="70"/>
      <c r="I1047294" s="70"/>
      <c r="J1047294" s="70"/>
    </row>
    <row r="1047295" s="37" customFormat="1" customHeight="1" spans="1:10">
      <c r="A1047295" s="70"/>
      <c r="B1047295" s="70"/>
      <c r="C1047295" s="70"/>
      <c r="D1047295" s="70"/>
      <c r="E1047295" s="70"/>
      <c r="F1047295" s="70"/>
      <c r="G1047295" s="70"/>
      <c r="H1047295" s="70"/>
      <c r="I1047295" s="70"/>
      <c r="J1047295" s="70"/>
    </row>
    <row r="1047296" s="37" customFormat="1" customHeight="1" spans="1:10">
      <c r="A1047296" s="70"/>
      <c r="B1047296" s="70"/>
      <c r="C1047296" s="70"/>
      <c r="D1047296" s="70"/>
      <c r="E1047296" s="70"/>
      <c r="F1047296" s="70"/>
      <c r="G1047296" s="70"/>
      <c r="H1047296" s="70"/>
      <c r="I1047296" s="70"/>
      <c r="J1047296" s="70"/>
    </row>
    <row r="1047297" s="37" customFormat="1" customHeight="1" spans="1:10">
      <c r="A1047297" s="70"/>
      <c r="B1047297" s="70"/>
      <c r="C1047297" s="70"/>
      <c r="D1047297" s="70"/>
      <c r="E1047297" s="70"/>
      <c r="F1047297" s="70"/>
      <c r="G1047297" s="70"/>
      <c r="H1047297" s="70"/>
      <c r="I1047297" s="70"/>
      <c r="J1047297" s="70"/>
    </row>
    <row r="1047298" s="37" customFormat="1" customHeight="1" spans="1:10">
      <c r="A1047298" s="70"/>
      <c r="B1047298" s="70"/>
      <c r="C1047298" s="70"/>
      <c r="D1047298" s="70"/>
      <c r="E1047298" s="70"/>
      <c r="F1047298" s="70"/>
      <c r="G1047298" s="70"/>
      <c r="H1047298" s="70"/>
      <c r="I1047298" s="70"/>
      <c r="J1047298" s="70"/>
    </row>
    <row r="1047299" s="37" customFormat="1" customHeight="1" spans="1:10">
      <c r="A1047299" s="70"/>
      <c r="B1047299" s="70"/>
      <c r="C1047299" s="70"/>
      <c r="D1047299" s="70"/>
      <c r="E1047299" s="70"/>
      <c r="F1047299" s="70"/>
      <c r="G1047299" s="70"/>
      <c r="H1047299" s="70"/>
      <c r="I1047299" s="70"/>
      <c r="J1047299" s="70"/>
    </row>
    <row r="1047300" s="37" customFormat="1" customHeight="1" spans="1:10">
      <c r="A1047300" s="70"/>
      <c r="B1047300" s="70"/>
      <c r="C1047300" s="70"/>
      <c r="D1047300" s="70"/>
      <c r="E1047300" s="70"/>
      <c r="F1047300" s="70"/>
      <c r="G1047300" s="70"/>
      <c r="H1047300" s="70"/>
      <c r="I1047300" s="70"/>
      <c r="J1047300" s="70"/>
    </row>
    <row r="1047301" s="37" customFormat="1" customHeight="1" spans="1:10">
      <c r="A1047301" s="70"/>
      <c r="B1047301" s="70"/>
      <c r="C1047301" s="70"/>
      <c r="D1047301" s="70"/>
      <c r="E1047301" s="70"/>
      <c r="F1047301" s="70"/>
      <c r="G1047301" s="70"/>
      <c r="H1047301" s="70"/>
      <c r="I1047301" s="70"/>
      <c r="J1047301" s="70"/>
    </row>
    <row r="1047302" s="37" customFormat="1" customHeight="1" spans="1:10">
      <c r="A1047302" s="70"/>
      <c r="B1047302" s="70"/>
      <c r="C1047302" s="70"/>
      <c r="D1047302" s="70"/>
      <c r="E1047302" s="70"/>
      <c r="F1047302" s="70"/>
      <c r="G1047302" s="70"/>
      <c r="H1047302" s="70"/>
      <c r="I1047302" s="70"/>
      <c r="J1047302" s="70"/>
    </row>
    <row r="1047303" s="37" customFormat="1" customHeight="1" spans="1:10">
      <c r="A1047303" s="70"/>
      <c r="B1047303" s="70"/>
      <c r="C1047303" s="70"/>
      <c r="D1047303" s="70"/>
      <c r="E1047303" s="70"/>
      <c r="F1047303" s="70"/>
      <c r="G1047303" s="70"/>
      <c r="H1047303" s="70"/>
      <c r="I1047303" s="70"/>
      <c r="J1047303" s="70"/>
    </row>
    <row r="1047304" s="37" customFormat="1" customHeight="1" spans="1:10">
      <c r="A1047304" s="70"/>
      <c r="B1047304" s="70"/>
      <c r="C1047304" s="70"/>
      <c r="D1047304" s="70"/>
      <c r="E1047304" s="70"/>
      <c r="F1047304" s="70"/>
      <c r="G1047304" s="70"/>
      <c r="H1047304" s="70"/>
      <c r="I1047304" s="70"/>
      <c r="J1047304" s="70"/>
    </row>
    <row r="1047305" s="37" customFormat="1" customHeight="1" spans="1:10">
      <c r="A1047305" s="70"/>
      <c r="B1047305" s="70"/>
      <c r="C1047305" s="70"/>
      <c r="D1047305" s="70"/>
      <c r="E1047305" s="70"/>
      <c r="F1047305" s="70"/>
      <c r="G1047305" s="70"/>
      <c r="H1047305" s="70"/>
      <c r="I1047305" s="70"/>
      <c r="J1047305" s="70"/>
    </row>
    <row r="1047306" s="37" customFormat="1" customHeight="1" spans="1:10">
      <c r="A1047306" s="70"/>
      <c r="B1047306" s="70"/>
      <c r="C1047306" s="70"/>
      <c r="D1047306" s="70"/>
      <c r="E1047306" s="70"/>
      <c r="F1047306" s="70"/>
      <c r="G1047306" s="70"/>
      <c r="H1047306" s="70"/>
      <c r="I1047306" s="70"/>
      <c r="J1047306" s="70"/>
    </row>
    <row r="1047307" s="37" customFormat="1" customHeight="1" spans="1:10">
      <c r="A1047307" s="70"/>
      <c r="B1047307" s="70"/>
      <c r="C1047307" s="70"/>
      <c r="D1047307" s="70"/>
      <c r="E1047307" s="70"/>
      <c r="F1047307" s="70"/>
      <c r="G1047307" s="70"/>
      <c r="H1047307" s="70"/>
      <c r="I1047307" s="70"/>
      <c r="J1047307" s="70"/>
    </row>
    <row r="1047308" s="37" customFormat="1" customHeight="1" spans="1:10">
      <c r="A1047308" s="70"/>
      <c r="B1047308" s="70"/>
      <c r="C1047308" s="70"/>
      <c r="D1047308" s="70"/>
      <c r="E1047308" s="70"/>
      <c r="F1047308" s="70"/>
      <c r="G1047308" s="70"/>
      <c r="H1047308" s="70"/>
      <c r="I1047308" s="70"/>
      <c r="J1047308" s="70"/>
    </row>
    <row r="1047309" s="37" customFormat="1" customHeight="1" spans="1:10">
      <c r="A1047309" s="70"/>
      <c r="B1047309" s="70"/>
      <c r="C1047309" s="70"/>
      <c r="D1047309" s="70"/>
      <c r="E1047309" s="70"/>
      <c r="F1047309" s="70"/>
      <c r="G1047309" s="70"/>
      <c r="H1047309" s="70"/>
      <c r="I1047309" s="70"/>
      <c r="J1047309" s="70"/>
    </row>
    <row r="1047310" s="37" customFormat="1" customHeight="1" spans="1:10">
      <c r="A1047310" s="70"/>
      <c r="B1047310" s="70"/>
      <c r="C1047310" s="70"/>
      <c r="D1047310" s="70"/>
      <c r="E1047310" s="70"/>
      <c r="F1047310" s="70"/>
      <c r="G1047310" s="70"/>
      <c r="H1047310" s="70"/>
      <c r="I1047310" s="70"/>
      <c r="J1047310" s="70"/>
    </row>
    <row r="1047311" s="37" customFormat="1" customHeight="1" spans="1:10">
      <c r="A1047311" s="70"/>
      <c r="B1047311" s="70"/>
      <c r="C1047311" s="70"/>
      <c r="D1047311" s="70"/>
      <c r="E1047311" s="70"/>
      <c r="F1047311" s="70"/>
      <c r="G1047311" s="70"/>
      <c r="H1047311" s="70"/>
      <c r="I1047311" s="70"/>
      <c r="J1047311" s="70"/>
    </row>
    <row r="1047312" s="37" customFormat="1" customHeight="1" spans="1:10">
      <c r="A1047312" s="70"/>
      <c r="B1047312" s="70"/>
      <c r="C1047312" s="70"/>
      <c r="D1047312" s="70"/>
      <c r="E1047312" s="70"/>
      <c r="F1047312" s="70"/>
      <c r="G1047312" s="70"/>
      <c r="H1047312" s="70"/>
      <c r="I1047312" s="70"/>
      <c r="J1047312" s="70"/>
    </row>
    <row r="1047313" s="37" customFormat="1" customHeight="1" spans="1:10">
      <c r="A1047313" s="70"/>
      <c r="B1047313" s="70"/>
      <c r="C1047313" s="70"/>
      <c r="D1047313" s="70"/>
      <c r="E1047313" s="70"/>
      <c r="F1047313" s="70"/>
      <c r="G1047313" s="70"/>
      <c r="H1047313" s="70"/>
      <c r="I1047313" s="70"/>
      <c r="J1047313" s="70"/>
    </row>
    <row r="1047314" s="37" customFormat="1" customHeight="1" spans="1:10">
      <c r="A1047314" s="70"/>
      <c r="B1047314" s="70"/>
      <c r="C1047314" s="70"/>
      <c r="D1047314" s="70"/>
      <c r="E1047314" s="70"/>
      <c r="F1047314" s="70"/>
      <c r="G1047314" s="70"/>
      <c r="H1047314" s="70"/>
      <c r="I1047314" s="70"/>
      <c r="J1047314" s="70"/>
    </row>
    <row r="1047315" s="37" customFormat="1" customHeight="1" spans="1:10">
      <c r="A1047315" s="70"/>
      <c r="B1047315" s="70"/>
      <c r="C1047315" s="70"/>
      <c r="D1047315" s="70"/>
      <c r="E1047315" s="70"/>
      <c r="F1047315" s="70"/>
      <c r="G1047315" s="70"/>
      <c r="H1047315" s="70"/>
      <c r="I1047315" s="70"/>
      <c r="J1047315" s="70"/>
    </row>
    <row r="1047316" s="37" customFormat="1" customHeight="1" spans="1:10">
      <c r="A1047316" s="70"/>
      <c r="B1047316" s="70"/>
      <c r="C1047316" s="70"/>
      <c r="D1047316" s="70"/>
      <c r="E1047316" s="70"/>
      <c r="F1047316" s="70"/>
      <c r="G1047316" s="70"/>
      <c r="H1047316" s="70"/>
      <c r="I1047316" s="70"/>
      <c r="J1047316" s="70"/>
    </row>
    <row r="1047317" s="37" customFormat="1" customHeight="1" spans="1:10">
      <c r="A1047317" s="70"/>
      <c r="B1047317" s="70"/>
      <c r="C1047317" s="70"/>
      <c r="D1047317" s="70"/>
      <c r="E1047317" s="70"/>
      <c r="F1047317" s="70"/>
      <c r="G1047317" s="70"/>
      <c r="H1047317" s="70"/>
      <c r="I1047317" s="70"/>
      <c r="J1047317" s="70"/>
    </row>
    <row r="1047318" s="37" customFormat="1" customHeight="1" spans="1:10">
      <c r="A1047318" s="70"/>
      <c r="B1047318" s="70"/>
      <c r="C1047318" s="70"/>
      <c r="D1047318" s="70"/>
      <c r="E1047318" s="70"/>
      <c r="F1047318" s="70"/>
      <c r="G1047318" s="70"/>
      <c r="H1047318" s="70"/>
      <c r="I1047318" s="70"/>
      <c r="J1047318" s="70"/>
    </row>
    <row r="1047319" s="37" customFormat="1" customHeight="1" spans="1:10">
      <c r="A1047319" s="70"/>
      <c r="B1047319" s="70"/>
      <c r="C1047319" s="70"/>
      <c r="D1047319" s="70"/>
      <c r="E1047319" s="70"/>
      <c r="F1047319" s="70"/>
      <c r="G1047319" s="70"/>
      <c r="H1047319" s="70"/>
      <c r="I1047319" s="70"/>
      <c r="J1047319" s="70"/>
    </row>
    <row r="1047320" s="37" customFormat="1" customHeight="1" spans="1:10">
      <c r="A1047320" s="70"/>
      <c r="B1047320" s="70"/>
      <c r="C1047320" s="70"/>
      <c r="D1047320" s="70"/>
      <c r="E1047320" s="70"/>
      <c r="F1047320" s="70"/>
      <c r="G1047320" s="70"/>
      <c r="H1047320" s="70"/>
      <c r="I1047320" s="70"/>
      <c r="J1047320" s="70"/>
    </row>
    <row r="1047321" s="37" customFormat="1" customHeight="1" spans="1:10">
      <c r="A1047321" s="70"/>
      <c r="B1047321" s="70"/>
      <c r="C1047321" s="70"/>
      <c r="D1047321" s="70"/>
      <c r="E1047321" s="70"/>
      <c r="F1047321" s="70"/>
      <c r="G1047321" s="70"/>
      <c r="H1047321" s="70"/>
      <c r="I1047321" s="70"/>
      <c r="J1047321" s="70"/>
    </row>
    <row r="1047322" s="37" customFormat="1" customHeight="1" spans="1:10">
      <c r="A1047322" s="70"/>
      <c r="B1047322" s="70"/>
      <c r="C1047322" s="70"/>
      <c r="D1047322" s="70"/>
      <c r="E1047322" s="70"/>
      <c r="F1047322" s="70"/>
      <c r="G1047322" s="70"/>
      <c r="H1047322" s="70"/>
      <c r="I1047322" s="70"/>
      <c r="J1047322" s="70"/>
    </row>
    <row r="1047323" s="37" customFormat="1" customHeight="1" spans="1:10">
      <c r="A1047323" s="70"/>
      <c r="B1047323" s="70"/>
      <c r="C1047323" s="70"/>
      <c r="D1047323" s="70"/>
      <c r="E1047323" s="70"/>
      <c r="F1047323" s="70"/>
      <c r="G1047323" s="70"/>
      <c r="H1047323" s="70"/>
      <c r="I1047323" s="70"/>
      <c r="J1047323" s="70"/>
    </row>
    <row r="1047324" s="37" customFormat="1" customHeight="1" spans="1:10">
      <c r="A1047324" s="70"/>
      <c r="B1047324" s="70"/>
      <c r="C1047324" s="70"/>
      <c r="D1047324" s="70"/>
      <c r="E1047324" s="70"/>
      <c r="F1047324" s="70"/>
      <c r="G1047324" s="70"/>
      <c r="H1047324" s="70"/>
      <c r="I1047324" s="70"/>
      <c r="J1047324" s="70"/>
    </row>
    <row r="1047325" s="37" customFormat="1" customHeight="1" spans="1:10">
      <c r="A1047325" s="70"/>
      <c r="B1047325" s="70"/>
      <c r="C1047325" s="70"/>
      <c r="D1047325" s="70"/>
      <c r="E1047325" s="70"/>
      <c r="F1047325" s="70"/>
      <c r="G1047325" s="70"/>
      <c r="H1047325" s="70"/>
      <c r="I1047325" s="70"/>
      <c r="J1047325" s="70"/>
    </row>
    <row r="1047326" s="37" customFormat="1" customHeight="1" spans="1:10">
      <c r="A1047326" s="70"/>
      <c r="B1047326" s="70"/>
      <c r="C1047326" s="70"/>
      <c r="D1047326" s="70"/>
      <c r="E1047326" s="70"/>
      <c r="F1047326" s="70"/>
      <c r="G1047326" s="70"/>
      <c r="H1047326" s="70"/>
      <c r="I1047326" s="70"/>
      <c r="J1047326" s="70"/>
    </row>
    <row r="1047327" s="37" customFormat="1" customHeight="1" spans="1:10">
      <c r="A1047327" s="70"/>
      <c r="B1047327" s="70"/>
      <c r="C1047327" s="70"/>
      <c r="D1047327" s="70"/>
      <c r="E1047327" s="70"/>
      <c r="F1047327" s="70"/>
      <c r="G1047327" s="70"/>
      <c r="H1047327" s="70"/>
      <c r="I1047327" s="70"/>
      <c r="J1047327" s="70"/>
    </row>
    <row r="1047328" s="37" customFormat="1" customHeight="1" spans="1:10">
      <c r="A1047328" s="70"/>
      <c r="B1047328" s="70"/>
      <c r="C1047328" s="70"/>
      <c r="D1047328" s="70"/>
      <c r="E1047328" s="70"/>
      <c r="F1047328" s="70"/>
      <c r="G1047328" s="70"/>
      <c r="H1047328" s="70"/>
      <c r="I1047328" s="70"/>
      <c r="J1047328" s="70"/>
    </row>
    <row r="1047329" s="37" customFormat="1" customHeight="1" spans="1:10">
      <c r="A1047329" s="70"/>
      <c r="B1047329" s="70"/>
      <c r="C1047329" s="70"/>
      <c r="D1047329" s="70"/>
      <c r="E1047329" s="70"/>
      <c r="F1047329" s="70"/>
      <c r="G1047329" s="70"/>
      <c r="H1047329" s="70"/>
      <c r="I1047329" s="70"/>
      <c r="J1047329" s="70"/>
    </row>
    <row r="1047330" s="37" customFormat="1" customHeight="1" spans="1:10">
      <c r="A1047330" s="70"/>
      <c r="B1047330" s="70"/>
      <c r="C1047330" s="70"/>
      <c r="D1047330" s="70"/>
      <c r="E1047330" s="70"/>
      <c r="F1047330" s="70"/>
      <c r="G1047330" s="70"/>
      <c r="H1047330" s="70"/>
      <c r="I1047330" s="70"/>
      <c r="J1047330" s="70"/>
    </row>
    <row r="1047331" s="37" customFormat="1" customHeight="1" spans="1:10">
      <c r="A1047331" s="70"/>
      <c r="B1047331" s="70"/>
      <c r="C1047331" s="70"/>
      <c r="D1047331" s="70"/>
      <c r="E1047331" s="70"/>
      <c r="F1047331" s="70"/>
      <c r="G1047331" s="70"/>
      <c r="H1047331" s="70"/>
      <c r="I1047331" s="70"/>
      <c r="J1047331" s="70"/>
    </row>
    <row r="1047332" s="37" customFormat="1" customHeight="1" spans="1:10">
      <c r="A1047332" s="70"/>
      <c r="B1047332" s="70"/>
      <c r="C1047332" s="70"/>
      <c r="D1047332" s="70"/>
      <c r="E1047332" s="70"/>
      <c r="F1047332" s="70"/>
      <c r="G1047332" s="70"/>
      <c r="H1047332" s="70"/>
      <c r="I1047332" s="70"/>
      <c r="J1047332" s="70"/>
    </row>
    <row r="1047333" s="37" customFormat="1" customHeight="1" spans="1:10">
      <c r="A1047333" s="70"/>
      <c r="B1047333" s="70"/>
      <c r="C1047333" s="70"/>
      <c r="D1047333" s="70"/>
      <c r="E1047333" s="70"/>
      <c r="F1047333" s="70"/>
      <c r="G1047333" s="70"/>
      <c r="H1047333" s="70"/>
      <c r="I1047333" s="70"/>
      <c r="J1047333" s="70"/>
    </row>
    <row r="1047334" s="37" customFormat="1" customHeight="1" spans="1:10">
      <c r="A1047334" s="70"/>
      <c r="B1047334" s="70"/>
      <c r="C1047334" s="70"/>
      <c r="D1047334" s="70"/>
      <c r="E1047334" s="70"/>
      <c r="F1047334" s="70"/>
      <c r="G1047334" s="70"/>
      <c r="H1047334" s="70"/>
      <c r="I1047334" s="70"/>
      <c r="J1047334" s="70"/>
    </row>
    <row r="1047335" s="37" customFormat="1" customHeight="1" spans="1:10">
      <c r="A1047335" s="70"/>
      <c r="B1047335" s="70"/>
      <c r="C1047335" s="70"/>
      <c r="D1047335" s="70"/>
      <c r="E1047335" s="70"/>
      <c r="F1047335" s="70"/>
      <c r="G1047335" s="70"/>
      <c r="H1047335" s="70"/>
      <c r="I1047335" s="70"/>
      <c r="J1047335" s="70"/>
    </row>
    <row r="1047336" s="37" customFormat="1" customHeight="1" spans="1:10">
      <c r="A1047336" s="70"/>
      <c r="B1047336" s="70"/>
      <c r="C1047336" s="70"/>
      <c r="D1047336" s="70"/>
      <c r="E1047336" s="70"/>
      <c r="F1047336" s="70"/>
      <c r="G1047336" s="70"/>
      <c r="H1047336" s="70"/>
      <c r="I1047336" s="70"/>
      <c r="J1047336" s="70"/>
    </row>
    <row r="1047337" s="37" customFormat="1" customHeight="1" spans="1:10">
      <c r="A1047337" s="70"/>
      <c r="B1047337" s="70"/>
      <c r="C1047337" s="70"/>
      <c r="D1047337" s="70"/>
      <c r="E1047337" s="70"/>
      <c r="F1047337" s="70"/>
      <c r="G1047337" s="70"/>
      <c r="H1047337" s="70"/>
      <c r="I1047337" s="70"/>
      <c r="J1047337" s="70"/>
    </row>
    <row r="1047338" s="37" customFormat="1" customHeight="1" spans="1:10">
      <c r="A1047338" s="70"/>
      <c r="B1047338" s="70"/>
      <c r="C1047338" s="70"/>
      <c r="D1047338" s="70"/>
      <c r="E1047338" s="70"/>
      <c r="F1047338" s="70"/>
      <c r="G1047338" s="70"/>
      <c r="H1047338" s="70"/>
      <c r="I1047338" s="70"/>
      <c r="J1047338" s="70"/>
    </row>
    <row r="1047339" s="37" customFormat="1" customHeight="1" spans="1:10">
      <c r="A1047339" s="70"/>
      <c r="B1047339" s="70"/>
      <c r="C1047339" s="70"/>
      <c r="D1047339" s="70"/>
      <c r="E1047339" s="70"/>
      <c r="F1047339" s="70"/>
      <c r="G1047339" s="70"/>
      <c r="H1047339" s="70"/>
      <c r="I1047339" s="70"/>
      <c r="J1047339" s="70"/>
    </row>
    <row r="1047340" s="37" customFormat="1" customHeight="1" spans="1:10">
      <c r="A1047340" s="70"/>
      <c r="B1047340" s="70"/>
      <c r="C1047340" s="70"/>
      <c r="D1047340" s="70"/>
      <c r="E1047340" s="70"/>
      <c r="F1047340" s="70"/>
      <c r="G1047340" s="70"/>
      <c r="H1047340" s="70"/>
      <c r="I1047340" s="70"/>
      <c r="J1047340" s="70"/>
    </row>
    <row r="1047341" s="37" customFormat="1" customHeight="1" spans="1:10">
      <c r="A1047341" s="70"/>
      <c r="B1047341" s="70"/>
      <c r="C1047341" s="70"/>
      <c r="D1047341" s="70"/>
      <c r="E1047341" s="70"/>
      <c r="F1047341" s="70"/>
      <c r="G1047341" s="70"/>
      <c r="H1047341" s="70"/>
      <c r="I1047341" s="70"/>
      <c r="J1047341" s="70"/>
    </row>
    <row r="1047342" s="37" customFormat="1" customHeight="1" spans="1:10">
      <c r="A1047342" s="70"/>
      <c r="B1047342" s="70"/>
      <c r="C1047342" s="70"/>
      <c r="D1047342" s="70"/>
      <c r="E1047342" s="70"/>
      <c r="F1047342" s="70"/>
      <c r="G1047342" s="70"/>
      <c r="H1047342" s="70"/>
      <c r="I1047342" s="70"/>
      <c r="J1047342" s="70"/>
    </row>
    <row r="1047343" s="37" customFormat="1" customHeight="1" spans="1:10">
      <c r="A1047343" s="70"/>
      <c r="B1047343" s="70"/>
      <c r="C1047343" s="70"/>
      <c r="D1047343" s="70"/>
      <c r="E1047343" s="70"/>
      <c r="F1047343" s="70"/>
      <c r="G1047343" s="70"/>
      <c r="H1047343" s="70"/>
      <c r="I1047343" s="70"/>
      <c r="J1047343" s="70"/>
    </row>
    <row r="1047344" s="37" customFormat="1" customHeight="1" spans="1:10">
      <c r="A1047344" s="70"/>
      <c r="B1047344" s="70"/>
      <c r="C1047344" s="70"/>
      <c r="D1047344" s="70"/>
      <c r="E1047344" s="70"/>
      <c r="F1047344" s="70"/>
      <c r="G1047344" s="70"/>
      <c r="H1047344" s="70"/>
      <c r="I1047344" s="70"/>
      <c r="J1047344" s="70"/>
    </row>
    <row r="1047345" s="37" customFormat="1" customHeight="1" spans="1:10">
      <c r="A1047345" s="70"/>
      <c r="B1047345" s="70"/>
      <c r="C1047345" s="70"/>
      <c r="D1047345" s="70"/>
      <c r="E1047345" s="70"/>
      <c r="F1047345" s="70"/>
      <c r="G1047345" s="70"/>
      <c r="H1047345" s="70"/>
      <c r="I1047345" s="70"/>
      <c r="J1047345" s="70"/>
    </row>
    <row r="1047346" s="37" customFormat="1" customHeight="1" spans="1:10">
      <c r="A1047346" s="70"/>
      <c r="B1047346" s="70"/>
      <c r="C1047346" s="70"/>
      <c r="D1047346" s="70"/>
      <c r="E1047346" s="70"/>
      <c r="F1047346" s="70"/>
      <c r="G1047346" s="70"/>
      <c r="H1047346" s="70"/>
      <c r="I1047346" s="70"/>
      <c r="J1047346" s="70"/>
    </row>
    <row r="1047347" s="37" customFormat="1" customHeight="1" spans="1:10">
      <c r="A1047347" s="70"/>
      <c r="B1047347" s="70"/>
      <c r="C1047347" s="70"/>
      <c r="D1047347" s="70"/>
      <c r="E1047347" s="70"/>
      <c r="F1047347" s="70"/>
      <c r="G1047347" s="70"/>
      <c r="H1047347" s="70"/>
      <c r="I1047347" s="70"/>
      <c r="J1047347" s="70"/>
    </row>
    <row r="1047348" s="37" customFormat="1" customHeight="1" spans="1:10">
      <c r="A1047348" s="70"/>
      <c r="B1047348" s="70"/>
      <c r="C1047348" s="70"/>
      <c r="D1047348" s="70"/>
      <c r="E1047348" s="70"/>
      <c r="F1047348" s="70"/>
      <c r="G1047348" s="70"/>
      <c r="H1047348" s="70"/>
      <c r="I1047348" s="70"/>
      <c r="J1047348" s="70"/>
    </row>
    <row r="1047349" s="37" customFormat="1" customHeight="1" spans="1:10">
      <c r="A1047349" s="70"/>
      <c r="B1047349" s="70"/>
      <c r="C1047349" s="70"/>
      <c r="D1047349" s="70"/>
      <c r="E1047349" s="70"/>
      <c r="F1047349" s="70"/>
      <c r="G1047349" s="70"/>
      <c r="H1047349" s="70"/>
      <c r="I1047349" s="70"/>
      <c r="J1047349" s="70"/>
    </row>
    <row r="1047350" s="37" customFormat="1" customHeight="1" spans="1:10">
      <c r="A1047350" s="70"/>
      <c r="B1047350" s="70"/>
      <c r="C1047350" s="70"/>
      <c r="D1047350" s="70"/>
      <c r="E1047350" s="70"/>
      <c r="F1047350" s="70"/>
      <c r="G1047350" s="70"/>
      <c r="H1047350" s="70"/>
      <c r="I1047350" s="70"/>
      <c r="J1047350" s="70"/>
    </row>
    <row r="1047351" s="37" customFormat="1" customHeight="1" spans="1:10">
      <c r="A1047351" s="70"/>
      <c r="B1047351" s="70"/>
      <c r="C1047351" s="70"/>
      <c r="D1047351" s="70"/>
      <c r="E1047351" s="70"/>
      <c r="F1047351" s="70"/>
      <c r="G1047351" s="70"/>
      <c r="H1047351" s="70"/>
      <c r="I1047351" s="70"/>
      <c r="J1047351" s="70"/>
    </row>
    <row r="1047352" s="37" customFormat="1" customHeight="1" spans="1:10">
      <c r="A1047352" s="70"/>
      <c r="B1047352" s="70"/>
      <c r="C1047352" s="70"/>
      <c r="D1047352" s="70"/>
      <c r="E1047352" s="70"/>
      <c r="F1047352" s="70"/>
      <c r="G1047352" s="70"/>
      <c r="H1047352" s="70"/>
      <c r="I1047352" s="70"/>
      <c r="J1047352" s="70"/>
    </row>
    <row r="1047353" s="37" customFormat="1" customHeight="1" spans="1:10">
      <c r="A1047353" s="70"/>
      <c r="B1047353" s="70"/>
      <c r="C1047353" s="70"/>
      <c r="D1047353" s="70"/>
      <c r="E1047353" s="70"/>
      <c r="F1047353" s="70"/>
      <c r="G1047353" s="70"/>
      <c r="H1047353" s="70"/>
      <c r="I1047353" s="70"/>
      <c r="J1047353" s="70"/>
    </row>
    <row r="1047354" s="37" customFormat="1" customHeight="1" spans="1:10">
      <c r="A1047354" s="70"/>
      <c r="B1047354" s="70"/>
      <c r="C1047354" s="70"/>
      <c r="D1047354" s="70"/>
      <c r="E1047354" s="70"/>
      <c r="F1047354" s="70"/>
      <c r="G1047354" s="70"/>
      <c r="H1047354" s="70"/>
      <c r="I1047354" s="70"/>
      <c r="J1047354" s="70"/>
    </row>
    <row r="1047355" s="37" customFormat="1" customHeight="1" spans="1:10">
      <c r="A1047355" s="70"/>
      <c r="B1047355" s="70"/>
      <c r="C1047355" s="70"/>
      <c r="D1047355" s="70"/>
      <c r="E1047355" s="70"/>
      <c r="F1047355" s="70"/>
      <c r="G1047355" s="70"/>
      <c r="H1047355" s="70"/>
      <c r="I1047355" s="70"/>
      <c r="J1047355" s="70"/>
    </row>
    <row r="1047356" s="37" customFormat="1" customHeight="1" spans="1:10">
      <c r="A1047356" s="70"/>
      <c r="B1047356" s="70"/>
      <c r="C1047356" s="70"/>
      <c r="D1047356" s="70"/>
      <c r="E1047356" s="70"/>
      <c r="F1047356" s="70"/>
      <c r="G1047356" s="70"/>
      <c r="H1047356" s="70"/>
      <c r="I1047356" s="70"/>
      <c r="J1047356" s="70"/>
    </row>
    <row r="1047357" s="37" customFormat="1" customHeight="1" spans="1:10">
      <c r="A1047357" s="70"/>
      <c r="B1047357" s="70"/>
      <c r="C1047357" s="70"/>
      <c r="D1047357" s="70"/>
      <c r="E1047357" s="70"/>
      <c r="F1047357" s="70"/>
      <c r="G1047357" s="70"/>
      <c r="H1047357" s="70"/>
      <c r="I1047357" s="70"/>
      <c r="J1047357" s="70"/>
    </row>
    <row r="1047358" s="37" customFormat="1" customHeight="1" spans="1:10">
      <c r="A1047358" s="70"/>
      <c r="B1047358" s="70"/>
      <c r="C1047358" s="70"/>
      <c r="D1047358" s="70"/>
      <c r="E1047358" s="70"/>
      <c r="F1047358" s="70"/>
      <c r="G1047358" s="70"/>
      <c r="H1047358" s="70"/>
      <c r="I1047358" s="70"/>
      <c r="J1047358" s="70"/>
    </row>
    <row r="1047359" s="37" customFormat="1" customHeight="1" spans="1:10">
      <c r="A1047359" s="70"/>
      <c r="B1047359" s="70"/>
      <c r="C1047359" s="70"/>
      <c r="D1047359" s="70"/>
      <c r="E1047359" s="70"/>
      <c r="F1047359" s="70"/>
      <c r="G1047359" s="70"/>
      <c r="H1047359" s="70"/>
      <c r="I1047359" s="70"/>
      <c r="J1047359" s="70"/>
    </row>
    <row r="1047360" s="37" customFormat="1" customHeight="1" spans="1:10">
      <c r="A1047360" s="70"/>
      <c r="B1047360" s="70"/>
      <c r="C1047360" s="70"/>
      <c r="D1047360" s="70"/>
      <c r="E1047360" s="70"/>
      <c r="F1047360" s="70"/>
      <c r="G1047360" s="70"/>
      <c r="H1047360" s="70"/>
      <c r="I1047360" s="70"/>
      <c r="J1047360" s="70"/>
    </row>
    <row r="1047361" s="37" customFormat="1" customHeight="1" spans="1:10">
      <c r="A1047361" s="70"/>
      <c r="B1047361" s="70"/>
      <c r="C1047361" s="70"/>
      <c r="D1047361" s="70"/>
      <c r="E1047361" s="70"/>
      <c r="F1047361" s="70"/>
      <c r="G1047361" s="70"/>
      <c r="H1047361" s="70"/>
      <c r="I1047361" s="70"/>
      <c r="J1047361" s="70"/>
    </row>
    <row r="1047362" s="37" customFormat="1" customHeight="1" spans="1:10">
      <c r="A1047362" s="70"/>
      <c r="B1047362" s="70"/>
      <c r="C1047362" s="70"/>
      <c r="D1047362" s="70"/>
      <c r="E1047362" s="70"/>
      <c r="F1047362" s="70"/>
      <c r="G1047362" s="70"/>
      <c r="H1047362" s="70"/>
      <c r="I1047362" s="70"/>
      <c r="J1047362" s="70"/>
    </row>
    <row r="1047363" s="37" customFormat="1" customHeight="1" spans="1:10">
      <c r="A1047363" s="70"/>
      <c r="B1047363" s="70"/>
      <c r="C1047363" s="70"/>
      <c r="D1047363" s="70"/>
      <c r="E1047363" s="70"/>
      <c r="F1047363" s="70"/>
      <c r="G1047363" s="70"/>
      <c r="H1047363" s="70"/>
      <c r="I1047363" s="70"/>
      <c r="J1047363" s="70"/>
    </row>
    <row r="1047364" s="37" customFormat="1" customHeight="1" spans="1:10">
      <c r="A1047364" s="70"/>
      <c r="B1047364" s="70"/>
      <c r="C1047364" s="70"/>
      <c r="D1047364" s="70"/>
      <c r="E1047364" s="70"/>
      <c r="F1047364" s="70"/>
      <c r="G1047364" s="70"/>
      <c r="H1047364" s="70"/>
      <c r="I1047364" s="70"/>
      <c r="J1047364" s="70"/>
    </row>
    <row r="1047365" s="37" customFormat="1" customHeight="1" spans="1:10">
      <c r="A1047365" s="70"/>
      <c r="B1047365" s="70"/>
      <c r="C1047365" s="70"/>
      <c r="D1047365" s="70"/>
      <c r="E1047365" s="70"/>
      <c r="F1047365" s="70"/>
      <c r="G1047365" s="70"/>
      <c r="H1047365" s="70"/>
      <c r="I1047365" s="70"/>
      <c r="J1047365" s="70"/>
    </row>
    <row r="1047366" s="37" customFormat="1" customHeight="1" spans="1:10">
      <c r="A1047366" s="70"/>
      <c r="B1047366" s="70"/>
      <c r="C1047366" s="70"/>
      <c r="D1047366" s="70"/>
      <c r="E1047366" s="70"/>
      <c r="F1047366" s="70"/>
      <c r="G1047366" s="70"/>
      <c r="H1047366" s="70"/>
      <c r="I1047366" s="70"/>
      <c r="J1047366" s="70"/>
    </row>
    <row r="1047367" s="37" customFormat="1" customHeight="1" spans="1:10">
      <c r="A1047367" s="70"/>
      <c r="B1047367" s="70"/>
      <c r="C1047367" s="70"/>
      <c r="D1047367" s="70"/>
      <c r="E1047367" s="70"/>
      <c r="F1047367" s="70"/>
      <c r="G1047367" s="70"/>
      <c r="H1047367" s="70"/>
      <c r="I1047367" s="70"/>
      <c r="J1047367" s="70"/>
    </row>
    <row r="1047368" s="37" customFormat="1" customHeight="1" spans="1:10">
      <c r="A1047368" s="70"/>
      <c r="B1047368" s="70"/>
      <c r="C1047368" s="70"/>
      <c r="D1047368" s="70"/>
      <c r="E1047368" s="70"/>
      <c r="F1047368" s="70"/>
      <c r="G1047368" s="70"/>
      <c r="H1047368" s="70"/>
      <c r="I1047368" s="70"/>
      <c r="J1047368" s="70"/>
    </row>
    <row r="1047369" s="37" customFormat="1" customHeight="1" spans="1:10">
      <c r="A1047369" s="70"/>
      <c r="B1047369" s="70"/>
      <c r="C1047369" s="70"/>
      <c r="D1047369" s="70"/>
      <c r="E1047369" s="70"/>
      <c r="F1047369" s="70"/>
      <c r="G1047369" s="70"/>
      <c r="H1047369" s="70"/>
      <c r="I1047369" s="70"/>
      <c r="J1047369" s="70"/>
    </row>
    <row r="1047370" s="37" customFormat="1" customHeight="1" spans="1:10">
      <c r="A1047370" s="70"/>
      <c r="B1047370" s="70"/>
      <c r="C1047370" s="70"/>
      <c r="D1047370" s="70"/>
      <c r="E1047370" s="70"/>
      <c r="F1047370" s="70"/>
      <c r="G1047370" s="70"/>
      <c r="H1047370" s="70"/>
      <c r="I1047370" s="70"/>
      <c r="J1047370" s="70"/>
    </row>
    <row r="1047371" s="37" customFormat="1" customHeight="1" spans="1:10">
      <c r="A1047371" s="70"/>
      <c r="B1047371" s="70"/>
      <c r="C1047371" s="70"/>
      <c r="D1047371" s="70"/>
      <c r="E1047371" s="70"/>
      <c r="F1047371" s="70"/>
      <c r="G1047371" s="70"/>
      <c r="H1047371" s="70"/>
      <c r="I1047371" s="70"/>
      <c r="J1047371" s="70"/>
    </row>
    <row r="1047372" s="37" customFormat="1" customHeight="1" spans="1:10">
      <c r="A1047372" s="70"/>
      <c r="B1047372" s="70"/>
      <c r="C1047372" s="70"/>
      <c r="D1047372" s="70"/>
      <c r="E1047372" s="70"/>
      <c r="F1047372" s="70"/>
      <c r="G1047372" s="70"/>
      <c r="H1047372" s="70"/>
      <c r="I1047372" s="70"/>
      <c r="J1047372" s="70"/>
    </row>
    <row r="1047373" s="37" customFormat="1" customHeight="1" spans="1:10">
      <c r="A1047373" s="70"/>
      <c r="B1047373" s="70"/>
      <c r="C1047373" s="70"/>
      <c r="D1047373" s="70"/>
      <c r="E1047373" s="70"/>
      <c r="F1047373" s="70"/>
      <c r="G1047373" s="70"/>
      <c r="H1047373" s="70"/>
      <c r="I1047373" s="70"/>
      <c r="J1047373" s="70"/>
    </row>
    <row r="1047374" s="37" customFormat="1" customHeight="1" spans="1:10">
      <c r="A1047374" s="70"/>
      <c r="B1047374" s="70"/>
      <c r="C1047374" s="70"/>
      <c r="D1047374" s="70"/>
      <c r="E1047374" s="70"/>
      <c r="F1047374" s="70"/>
      <c r="G1047374" s="70"/>
      <c r="H1047374" s="70"/>
      <c r="I1047374" s="70"/>
      <c r="J1047374" s="70"/>
    </row>
    <row r="1047375" s="37" customFormat="1" customHeight="1" spans="1:10">
      <c r="A1047375" s="70"/>
      <c r="B1047375" s="70"/>
      <c r="C1047375" s="70"/>
      <c r="D1047375" s="70"/>
      <c r="E1047375" s="70"/>
      <c r="F1047375" s="70"/>
      <c r="G1047375" s="70"/>
      <c r="H1047375" s="70"/>
      <c r="I1047375" s="70"/>
      <c r="J1047375" s="70"/>
    </row>
    <row r="1047376" s="37" customFormat="1" customHeight="1" spans="1:10">
      <c r="A1047376" s="70"/>
      <c r="B1047376" s="70"/>
      <c r="C1047376" s="70"/>
      <c r="D1047376" s="70"/>
      <c r="E1047376" s="70"/>
      <c r="F1047376" s="70"/>
      <c r="G1047376" s="70"/>
      <c r="H1047376" s="70"/>
      <c r="I1047376" s="70"/>
      <c r="J1047376" s="70"/>
    </row>
    <row r="1047377" s="37" customFormat="1" customHeight="1" spans="1:10">
      <c r="A1047377" s="70"/>
      <c r="B1047377" s="70"/>
      <c r="C1047377" s="70"/>
      <c r="D1047377" s="70"/>
      <c r="E1047377" s="70"/>
      <c r="F1047377" s="70"/>
      <c r="G1047377" s="70"/>
      <c r="H1047377" s="70"/>
      <c r="I1047377" s="70"/>
      <c r="J1047377" s="70"/>
    </row>
    <row r="1047378" s="37" customFormat="1" customHeight="1" spans="1:10">
      <c r="A1047378" s="70"/>
      <c r="B1047378" s="70"/>
      <c r="C1047378" s="70"/>
      <c r="D1047378" s="70"/>
      <c r="E1047378" s="70"/>
      <c r="F1047378" s="70"/>
      <c r="G1047378" s="70"/>
      <c r="H1047378" s="70"/>
      <c r="I1047378" s="70"/>
      <c r="J1047378" s="70"/>
    </row>
    <row r="1047379" s="37" customFormat="1" customHeight="1" spans="1:10">
      <c r="A1047379" s="70"/>
      <c r="B1047379" s="70"/>
      <c r="C1047379" s="70"/>
      <c r="D1047379" s="70"/>
      <c r="E1047379" s="70"/>
      <c r="F1047379" s="70"/>
      <c r="G1047379" s="70"/>
      <c r="H1047379" s="70"/>
      <c r="I1047379" s="70"/>
      <c r="J1047379" s="70"/>
    </row>
    <row r="1047380" s="37" customFormat="1" customHeight="1" spans="1:10">
      <c r="A1047380" s="70"/>
      <c r="B1047380" s="70"/>
      <c r="C1047380" s="70"/>
      <c r="D1047380" s="70"/>
      <c r="E1047380" s="70"/>
      <c r="F1047380" s="70"/>
      <c r="G1047380" s="70"/>
      <c r="H1047380" s="70"/>
      <c r="I1047380" s="70"/>
      <c r="J1047380" s="70"/>
    </row>
    <row r="1047381" s="37" customFormat="1" customHeight="1" spans="1:10">
      <c r="A1047381" s="70"/>
      <c r="B1047381" s="70"/>
      <c r="C1047381" s="70"/>
      <c r="D1047381" s="70"/>
      <c r="E1047381" s="70"/>
      <c r="F1047381" s="70"/>
      <c r="G1047381" s="70"/>
      <c r="H1047381" s="70"/>
      <c r="I1047381" s="70"/>
      <c r="J1047381" s="70"/>
    </row>
    <row r="1047382" s="37" customFormat="1" customHeight="1" spans="1:10">
      <c r="A1047382" s="70"/>
      <c r="B1047382" s="70"/>
      <c r="C1047382" s="70"/>
      <c r="D1047382" s="70"/>
      <c r="E1047382" s="70"/>
      <c r="F1047382" s="70"/>
      <c r="G1047382" s="70"/>
      <c r="H1047382" s="70"/>
      <c r="I1047382" s="70"/>
      <c r="J1047382" s="70"/>
    </row>
    <row r="1047383" s="37" customFormat="1" customHeight="1" spans="1:10">
      <c r="A1047383" s="70"/>
      <c r="B1047383" s="70"/>
      <c r="C1047383" s="70"/>
      <c r="D1047383" s="70"/>
      <c r="E1047383" s="70"/>
      <c r="F1047383" s="70"/>
      <c r="G1047383" s="70"/>
      <c r="H1047383" s="70"/>
      <c r="I1047383" s="70"/>
      <c r="J1047383" s="70"/>
    </row>
    <row r="1047384" s="37" customFormat="1" customHeight="1" spans="1:10">
      <c r="A1047384" s="70"/>
      <c r="B1047384" s="70"/>
      <c r="C1047384" s="70"/>
      <c r="D1047384" s="70"/>
      <c r="E1047384" s="70"/>
      <c r="F1047384" s="70"/>
      <c r="G1047384" s="70"/>
      <c r="H1047384" s="70"/>
      <c r="I1047384" s="70"/>
      <c r="J1047384" s="70"/>
    </row>
    <row r="1047385" s="37" customFormat="1" customHeight="1" spans="1:10">
      <c r="A1047385" s="70"/>
      <c r="B1047385" s="70"/>
      <c r="C1047385" s="70"/>
      <c r="D1047385" s="70"/>
      <c r="E1047385" s="70"/>
      <c r="F1047385" s="70"/>
      <c r="G1047385" s="70"/>
      <c r="H1047385" s="70"/>
      <c r="I1047385" s="70"/>
      <c r="J1047385" s="70"/>
    </row>
    <row r="1047386" s="37" customFormat="1" customHeight="1" spans="1:10">
      <c r="A1047386" s="70"/>
      <c r="B1047386" s="70"/>
      <c r="C1047386" s="70"/>
      <c r="D1047386" s="70"/>
      <c r="E1047386" s="70"/>
      <c r="F1047386" s="70"/>
      <c r="G1047386" s="70"/>
      <c r="H1047386" s="70"/>
      <c r="I1047386" s="70"/>
      <c r="J1047386" s="70"/>
    </row>
    <row r="1047387" s="37" customFormat="1" customHeight="1" spans="1:10">
      <c r="A1047387" s="70"/>
      <c r="B1047387" s="70"/>
      <c r="C1047387" s="70"/>
      <c r="D1047387" s="70"/>
      <c r="E1047387" s="70"/>
      <c r="F1047387" s="70"/>
      <c r="G1047387" s="70"/>
      <c r="H1047387" s="70"/>
      <c r="I1047387" s="70"/>
      <c r="J1047387" s="70"/>
    </row>
    <row r="1047388" s="37" customFormat="1" customHeight="1" spans="1:10">
      <c r="A1047388" s="70"/>
      <c r="B1047388" s="70"/>
      <c r="C1047388" s="70"/>
      <c r="D1047388" s="70"/>
      <c r="E1047388" s="70"/>
      <c r="F1047388" s="70"/>
      <c r="G1047388" s="70"/>
      <c r="H1047388" s="70"/>
      <c r="I1047388" s="70"/>
      <c r="J1047388" s="70"/>
    </row>
    <row r="1047389" s="37" customFormat="1" customHeight="1" spans="1:10">
      <c r="A1047389" s="70"/>
      <c r="B1047389" s="70"/>
      <c r="C1047389" s="70"/>
      <c r="D1047389" s="70"/>
      <c r="E1047389" s="70"/>
      <c r="F1047389" s="70"/>
      <c r="G1047389" s="70"/>
      <c r="H1047389" s="70"/>
      <c r="I1047389" s="70"/>
      <c r="J1047389" s="70"/>
    </row>
    <row r="1047390" s="37" customFormat="1" customHeight="1" spans="1:10">
      <c r="A1047390" s="70"/>
      <c r="B1047390" s="70"/>
      <c r="C1047390" s="70"/>
      <c r="D1047390" s="70"/>
      <c r="E1047390" s="70"/>
      <c r="F1047390" s="70"/>
      <c r="G1047390" s="70"/>
      <c r="H1047390" s="70"/>
      <c r="I1047390" s="70"/>
      <c r="J1047390" s="70"/>
    </row>
    <row r="1047391" s="37" customFormat="1" customHeight="1" spans="1:10">
      <c r="A1047391" s="70"/>
      <c r="B1047391" s="70"/>
      <c r="C1047391" s="70"/>
      <c r="D1047391" s="70"/>
      <c r="E1047391" s="70"/>
      <c r="F1047391" s="70"/>
      <c r="G1047391" s="70"/>
      <c r="H1047391" s="70"/>
      <c r="I1047391" s="70"/>
      <c r="J1047391" s="70"/>
    </row>
    <row r="1047392" s="37" customFormat="1" customHeight="1" spans="1:10">
      <c r="A1047392" s="70"/>
      <c r="B1047392" s="70"/>
      <c r="C1047392" s="70"/>
      <c r="D1047392" s="70"/>
      <c r="E1047392" s="70"/>
      <c r="F1047392" s="70"/>
      <c r="G1047392" s="70"/>
      <c r="H1047392" s="70"/>
      <c r="I1047392" s="70"/>
      <c r="J1047392" s="70"/>
    </row>
    <row r="1047393" s="37" customFormat="1" customHeight="1" spans="1:10">
      <c r="A1047393" s="70"/>
      <c r="B1047393" s="70"/>
      <c r="C1047393" s="70"/>
      <c r="D1047393" s="70"/>
      <c r="E1047393" s="70"/>
      <c r="F1047393" s="70"/>
      <c r="G1047393" s="70"/>
      <c r="H1047393" s="70"/>
      <c r="I1047393" s="70"/>
      <c r="J1047393" s="70"/>
    </row>
    <row r="1047394" s="37" customFormat="1" customHeight="1" spans="1:10">
      <c r="A1047394" s="70"/>
      <c r="B1047394" s="70"/>
      <c r="C1047394" s="70"/>
      <c r="D1047394" s="70"/>
      <c r="E1047394" s="70"/>
      <c r="F1047394" s="70"/>
      <c r="G1047394" s="70"/>
      <c r="H1047394" s="70"/>
      <c r="I1047394" s="70"/>
      <c r="J1047394" s="70"/>
    </row>
    <row r="1047395" s="37" customFormat="1" customHeight="1" spans="1:10">
      <c r="A1047395" s="70"/>
      <c r="B1047395" s="70"/>
      <c r="C1047395" s="70"/>
      <c r="D1047395" s="70"/>
      <c r="E1047395" s="70"/>
      <c r="F1047395" s="70"/>
      <c r="G1047395" s="70"/>
      <c r="H1047395" s="70"/>
      <c r="I1047395" s="70"/>
      <c r="J1047395" s="70"/>
    </row>
    <row r="1047396" s="37" customFormat="1" customHeight="1" spans="1:10">
      <c r="A1047396" s="70"/>
      <c r="B1047396" s="70"/>
      <c r="C1047396" s="70"/>
      <c r="D1047396" s="70"/>
      <c r="E1047396" s="70"/>
      <c r="F1047396" s="70"/>
      <c r="G1047396" s="70"/>
      <c r="H1047396" s="70"/>
      <c r="I1047396" s="70"/>
      <c r="J1047396" s="70"/>
    </row>
    <row r="1047397" s="37" customFormat="1" customHeight="1" spans="1:10">
      <c r="A1047397" s="70"/>
      <c r="B1047397" s="70"/>
      <c r="C1047397" s="70"/>
      <c r="D1047397" s="70"/>
      <c r="E1047397" s="70"/>
      <c r="F1047397" s="70"/>
      <c r="G1047397" s="70"/>
      <c r="H1047397" s="70"/>
      <c r="I1047397" s="70"/>
      <c r="J1047397" s="70"/>
    </row>
    <row r="1047398" s="37" customFormat="1" customHeight="1" spans="1:10">
      <c r="A1047398" s="70"/>
      <c r="B1047398" s="70"/>
      <c r="C1047398" s="70"/>
      <c r="D1047398" s="70"/>
      <c r="E1047398" s="70"/>
      <c r="F1047398" s="70"/>
      <c r="G1047398" s="70"/>
      <c r="H1047398" s="70"/>
      <c r="I1047398" s="70"/>
      <c r="J1047398" s="70"/>
    </row>
    <row r="1047399" s="37" customFormat="1" customHeight="1" spans="1:10">
      <c r="A1047399" s="70"/>
      <c r="B1047399" s="70"/>
      <c r="C1047399" s="70"/>
      <c r="D1047399" s="70"/>
      <c r="E1047399" s="70"/>
      <c r="F1047399" s="70"/>
      <c r="G1047399" s="70"/>
      <c r="H1047399" s="70"/>
      <c r="I1047399" s="70"/>
      <c r="J1047399" s="70"/>
    </row>
    <row r="1047400" s="37" customFormat="1" customHeight="1" spans="1:10">
      <c r="A1047400" s="70"/>
      <c r="B1047400" s="70"/>
      <c r="C1047400" s="70"/>
      <c r="D1047400" s="70"/>
      <c r="E1047400" s="70"/>
      <c r="F1047400" s="70"/>
      <c r="G1047400" s="70"/>
      <c r="H1047400" s="70"/>
      <c r="I1047400" s="70"/>
      <c r="J1047400" s="70"/>
    </row>
    <row r="1047401" s="37" customFormat="1" customHeight="1" spans="1:10">
      <c r="A1047401" s="70"/>
      <c r="B1047401" s="70"/>
      <c r="C1047401" s="70"/>
      <c r="D1047401" s="70"/>
      <c r="E1047401" s="70"/>
      <c r="F1047401" s="70"/>
      <c r="G1047401" s="70"/>
      <c r="H1047401" s="70"/>
      <c r="I1047401" s="70"/>
      <c r="J1047401" s="70"/>
    </row>
    <row r="1047402" s="37" customFormat="1" customHeight="1" spans="1:10">
      <c r="A1047402" s="70"/>
      <c r="B1047402" s="70"/>
      <c r="C1047402" s="70"/>
      <c r="D1047402" s="70"/>
      <c r="E1047402" s="70"/>
      <c r="F1047402" s="70"/>
      <c r="G1047402" s="70"/>
      <c r="H1047402" s="70"/>
      <c r="I1047402" s="70"/>
      <c r="J1047402" s="70"/>
    </row>
    <row r="1047403" s="37" customFormat="1" customHeight="1" spans="1:10">
      <c r="A1047403" s="70"/>
      <c r="B1047403" s="70"/>
      <c r="C1047403" s="70"/>
      <c r="D1047403" s="70"/>
      <c r="E1047403" s="70"/>
      <c r="F1047403" s="70"/>
      <c r="G1047403" s="70"/>
      <c r="H1047403" s="70"/>
      <c r="I1047403" s="70"/>
      <c r="J1047403" s="70"/>
    </row>
    <row r="1047404" s="37" customFormat="1" customHeight="1" spans="1:10">
      <c r="A1047404" s="70"/>
      <c r="B1047404" s="70"/>
      <c r="C1047404" s="70"/>
      <c r="D1047404" s="70"/>
      <c r="E1047404" s="70"/>
      <c r="F1047404" s="70"/>
      <c r="G1047404" s="70"/>
      <c r="H1047404" s="70"/>
      <c r="I1047404" s="70"/>
      <c r="J1047404" s="70"/>
    </row>
    <row r="1047405" s="37" customFormat="1" customHeight="1" spans="1:10">
      <c r="A1047405" s="70"/>
      <c r="B1047405" s="70"/>
      <c r="C1047405" s="70"/>
      <c r="D1047405" s="70"/>
      <c r="E1047405" s="70"/>
      <c r="F1047405" s="70"/>
      <c r="G1047405" s="70"/>
      <c r="H1047405" s="70"/>
      <c r="I1047405" s="70"/>
      <c r="J1047405" s="70"/>
    </row>
    <row r="1047406" s="37" customFormat="1" customHeight="1" spans="1:10">
      <c r="A1047406" s="70"/>
      <c r="B1047406" s="70"/>
      <c r="C1047406" s="70"/>
      <c r="D1047406" s="70"/>
      <c r="E1047406" s="70"/>
      <c r="F1047406" s="70"/>
      <c r="G1047406" s="70"/>
      <c r="H1047406" s="70"/>
      <c r="I1047406" s="70"/>
      <c r="J1047406" s="70"/>
    </row>
    <row r="1047407" s="37" customFormat="1" customHeight="1" spans="1:10">
      <c r="A1047407" s="70"/>
      <c r="B1047407" s="70"/>
      <c r="C1047407" s="70"/>
      <c r="D1047407" s="70"/>
      <c r="E1047407" s="70"/>
      <c r="F1047407" s="70"/>
      <c r="G1047407" s="70"/>
      <c r="H1047407" s="70"/>
      <c r="I1047407" s="70"/>
      <c r="J1047407" s="70"/>
    </row>
    <row r="1047408" s="37" customFormat="1" customHeight="1" spans="1:10">
      <c r="A1047408" s="70"/>
      <c r="B1047408" s="70"/>
      <c r="C1047408" s="70"/>
      <c r="D1047408" s="70"/>
      <c r="E1047408" s="70"/>
      <c r="F1047408" s="70"/>
      <c r="G1047408" s="70"/>
      <c r="H1047408" s="70"/>
      <c r="I1047408" s="70"/>
      <c r="J1047408" s="70"/>
    </row>
    <row r="1047409" s="37" customFormat="1" customHeight="1" spans="1:10">
      <c r="A1047409" s="70"/>
      <c r="B1047409" s="70"/>
      <c r="C1047409" s="70"/>
      <c r="D1047409" s="70"/>
      <c r="E1047409" s="70"/>
      <c r="F1047409" s="70"/>
      <c r="G1047409" s="70"/>
      <c r="H1047409" s="70"/>
      <c r="I1047409" s="70"/>
      <c r="J1047409" s="70"/>
    </row>
    <row r="1047410" s="37" customFormat="1" customHeight="1" spans="1:10">
      <c r="A1047410" s="70"/>
      <c r="B1047410" s="70"/>
      <c r="C1047410" s="70"/>
      <c r="D1047410" s="70"/>
      <c r="E1047410" s="70"/>
      <c r="F1047410" s="70"/>
      <c r="G1047410" s="70"/>
      <c r="H1047410" s="70"/>
      <c r="I1047410" s="70"/>
      <c r="J1047410" s="70"/>
    </row>
    <row r="1047411" s="37" customFormat="1" customHeight="1" spans="1:10">
      <c r="A1047411" s="70"/>
      <c r="B1047411" s="70"/>
      <c r="C1047411" s="70"/>
      <c r="D1047411" s="70"/>
      <c r="E1047411" s="70"/>
      <c r="F1047411" s="70"/>
      <c r="G1047411" s="70"/>
      <c r="H1047411" s="70"/>
      <c r="I1047411" s="70"/>
      <c r="J1047411" s="70"/>
    </row>
    <row r="1047412" s="37" customFormat="1" customHeight="1" spans="1:10">
      <c r="A1047412" s="70"/>
      <c r="B1047412" s="70"/>
      <c r="C1047412" s="70"/>
      <c r="D1047412" s="70"/>
      <c r="E1047412" s="70"/>
      <c r="F1047412" s="70"/>
      <c r="G1047412" s="70"/>
      <c r="H1047412" s="70"/>
      <c r="I1047412" s="70"/>
      <c r="J1047412" s="70"/>
    </row>
    <row r="1047413" s="37" customFormat="1" customHeight="1" spans="1:10">
      <c r="A1047413" s="70"/>
      <c r="B1047413" s="70"/>
      <c r="C1047413" s="70"/>
      <c r="D1047413" s="70"/>
      <c r="E1047413" s="70"/>
      <c r="F1047413" s="70"/>
      <c r="G1047413" s="70"/>
      <c r="H1047413" s="70"/>
      <c r="I1047413" s="70"/>
      <c r="J1047413" s="70"/>
    </row>
    <row r="1047414" s="37" customFormat="1" customHeight="1" spans="1:10">
      <c r="A1047414" s="70"/>
      <c r="B1047414" s="70"/>
      <c r="C1047414" s="70"/>
      <c r="D1047414" s="70"/>
      <c r="E1047414" s="70"/>
      <c r="F1047414" s="70"/>
      <c r="G1047414" s="70"/>
      <c r="H1047414" s="70"/>
      <c r="I1047414" s="70"/>
      <c r="J1047414" s="70"/>
    </row>
    <row r="1047415" s="37" customFormat="1" customHeight="1" spans="1:10">
      <c r="A1047415" s="70"/>
      <c r="B1047415" s="70"/>
      <c r="C1047415" s="70"/>
      <c r="D1047415" s="70"/>
      <c r="E1047415" s="70"/>
      <c r="F1047415" s="70"/>
      <c r="G1047415" s="70"/>
      <c r="H1047415" s="70"/>
      <c r="I1047415" s="70"/>
      <c r="J1047415" s="70"/>
    </row>
    <row r="1047416" s="37" customFormat="1" customHeight="1" spans="1:10">
      <c r="A1047416" s="70"/>
      <c r="B1047416" s="70"/>
      <c r="C1047416" s="70"/>
      <c r="D1047416" s="70"/>
      <c r="E1047416" s="70"/>
      <c r="F1047416" s="70"/>
      <c r="G1047416" s="70"/>
      <c r="H1047416" s="70"/>
      <c r="I1047416" s="70"/>
      <c r="J1047416" s="70"/>
    </row>
    <row r="1047417" s="37" customFormat="1" customHeight="1" spans="1:10">
      <c r="A1047417" s="70"/>
      <c r="B1047417" s="70"/>
      <c r="C1047417" s="70"/>
      <c r="D1047417" s="70"/>
      <c r="E1047417" s="70"/>
      <c r="F1047417" s="70"/>
      <c r="G1047417" s="70"/>
      <c r="H1047417" s="70"/>
      <c r="I1047417" s="70"/>
      <c r="J1047417" s="70"/>
    </row>
    <row r="1047418" s="37" customFormat="1" customHeight="1" spans="1:10">
      <c r="A1047418" s="70"/>
      <c r="B1047418" s="70"/>
      <c r="C1047418" s="70"/>
      <c r="D1047418" s="70"/>
      <c r="E1047418" s="70"/>
      <c r="F1047418" s="70"/>
      <c r="G1047418" s="70"/>
      <c r="H1047418" s="70"/>
      <c r="I1047418" s="70"/>
      <c r="J1047418" s="70"/>
    </row>
    <row r="1047419" s="37" customFormat="1" customHeight="1" spans="1:10">
      <c r="A1047419" s="70"/>
      <c r="B1047419" s="70"/>
      <c r="C1047419" s="70"/>
      <c r="D1047419" s="70"/>
      <c r="E1047419" s="70"/>
      <c r="F1047419" s="70"/>
      <c r="G1047419" s="70"/>
      <c r="H1047419" s="70"/>
      <c r="I1047419" s="70"/>
      <c r="J1047419" s="70"/>
    </row>
    <row r="1047420" s="37" customFormat="1" customHeight="1" spans="1:10">
      <c r="A1047420" s="70"/>
      <c r="B1047420" s="70"/>
      <c r="C1047420" s="70"/>
      <c r="D1047420" s="70"/>
      <c r="E1047420" s="70"/>
      <c r="F1047420" s="70"/>
      <c r="G1047420" s="70"/>
      <c r="H1047420" s="70"/>
      <c r="I1047420" s="70"/>
      <c r="J1047420" s="70"/>
    </row>
    <row r="1047421" s="37" customFormat="1" customHeight="1" spans="1:10">
      <c r="A1047421" s="70"/>
      <c r="B1047421" s="70"/>
      <c r="C1047421" s="70"/>
      <c r="D1047421" s="70"/>
      <c r="E1047421" s="70"/>
      <c r="F1047421" s="70"/>
      <c r="G1047421" s="70"/>
      <c r="H1047421" s="70"/>
      <c r="I1047421" s="70"/>
      <c r="J1047421" s="70"/>
    </row>
    <row r="1047422" s="37" customFormat="1" customHeight="1" spans="1:10">
      <c r="A1047422" s="70"/>
      <c r="B1047422" s="70"/>
      <c r="C1047422" s="70"/>
      <c r="D1047422" s="70"/>
      <c r="E1047422" s="70"/>
      <c r="F1047422" s="70"/>
      <c r="G1047422" s="70"/>
      <c r="H1047422" s="70"/>
      <c r="I1047422" s="70"/>
      <c r="J1047422" s="70"/>
    </row>
    <row r="1047423" s="37" customFormat="1" customHeight="1" spans="1:10">
      <c r="A1047423" s="70"/>
      <c r="B1047423" s="70"/>
      <c r="C1047423" s="70"/>
      <c r="D1047423" s="70"/>
      <c r="E1047423" s="70"/>
      <c r="F1047423" s="70"/>
      <c r="G1047423" s="70"/>
      <c r="H1047423" s="70"/>
      <c r="I1047423" s="70"/>
      <c r="J1047423" s="70"/>
    </row>
    <row r="1047424" s="37" customFormat="1" customHeight="1" spans="1:10">
      <c r="A1047424" s="70"/>
      <c r="B1047424" s="70"/>
      <c r="C1047424" s="70"/>
      <c r="D1047424" s="70"/>
      <c r="E1047424" s="70"/>
      <c r="F1047424" s="70"/>
      <c r="G1047424" s="70"/>
      <c r="H1047424" s="70"/>
      <c r="I1047424" s="70"/>
      <c r="J1047424" s="70"/>
    </row>
    <row r="1047425" s="37" customFormat="1" customHeight="1" spans="1:10">
      <c r="A1047425" s="70"/>
      <c r="B1047425" s="70"/>
      <c r="C1047425" s="70"/>
      <c r="D1047425" s="70"/>
      <c r="E1047425" s="70"/>
      <c r="F1047425" s="70"/>
      <c r="G1047425" s="70"/>
      <c r="H1047425" s="70"/>
      <c r="I1047425" s="70"/>
      <c r="J1047425" s="70"/>
    </row>
    <row r="1047426" s="37" customFormat="1" customHeight="1" spans="1:10">
      <c r="A1047426" s="70"/>
      <c r="B1047426" s="70"/>
      <c r="C1047426" s="70"/>
      <c r="D1047426" s="70"/>
      <c r="E1047426" s="70"/>
      <c r="F1047426" s="70"/>
      <c r="G1047426" s="70"/>
      <c r="H1047426" s="70"/>
      <c r="I1047426" s="70"/>
      <c r="J1047426" s="70"/>
    </row>
    <row r="1047427" s="37" customFormat="1" customHeight="1" spans="1:10">
      <c r="A1047427" s="70"/>
      <c r="B1047427" s="70"/>
      <c r="C1047427" s="70"/>
      <c r="D1047427" s="70"/>
      <c r="E1047427" s="70"/>
      <c r="F1047427" s="70"/>
      <c r="G1047427" s="70"/>
      <c r="H1047427" s="70"/>
      <c r="I1047427" s="70"/>
      <c r="J1047427" s="70"/>
    </row>
    <row r="1047428" s="37" customFormat="1" customHeight="1" spans="1:10">
      <c r="A1047428" s="70"/>
      <c r="B1047428" s="70"/>
      <c r="C1047428" s="70"/>
      <c r="D1047428" s="70"/>
      <c r="E1047428" s="70"/>
      <c r="F1047428" s="70"/>
      <c r="G1047428" s="70"/>
      <c r="H1047428" s="70"/>
      <c r="I1047428" s="70"/>
      <c r="J1047428" s="70"/>
    </row>
    <row r="1047429" s="37" customFormat="1" customHeight="1" spans="1:10">
      <c r="A1047429" s="70"/>
      <c r="B1047429" s="70"/>
      <c r="C1047429" s="70"/>
      <c r="D1047429" s="70"/>
      <c r="E1047429" s="70"/>
      <c r="F1047429" s="70"/>
      <c r="G1047429" s="70"/>
      <c r="H1047429" s="70"/>
      <c r="I1047429" s="70"/>
      <c r="J1047429" s="70"/>
    </row>
    <row r="1047430" s="37" customFormat="1" customHeight="1" spans="1:10">
      <c r="A1047430" s="70"/>
      <c r="B1047430" s="70"/>
      <c r="C1047430" s="70"/>
      <c r="D1047430" s="70"/>
      <c r="E1047430" s="70"/>
      <c r="F1047430" s="70"/>
      <c r="G1047430" s="70"/>
      <c r="H1047430" s="70"/>
      <c r="I1047430" s="70"/>
      <c r="J1047430" s="70"/>
    </row>
    <row r="1047431" s="37" customFormat="1" customHeight="1" spans="1:10">
      <c r="A1047431" s="70"/>
      <c r="B1047431" s="70"/>
      <c r="C1047431" s="70"/>
      <c r="D1047431" s="70"/>
      <c r="E1047431" s="70"/>
      <c r="F1047431" s="70"/>
      <c r="G1047431" s="70"/>
      <c r="H1047431" s="70"/>
      <c r="I1047431" s="70"/>
      <c r="J1047431" s="70"/>
    </row>
    <row r="1047432" s="37" customFormat="1" customHeight="1" spans="1:10">
      <c r="A1047432" s="70"/>
      <c r="B1047432" s="70"/>
      <c r="C1047432" s="70"/>
      <c r="D1047432" s="70"/>
      <c r="E1047432" s="70"/>
      <c r="F1047432" s="70"/>
      <c r="G1047432" s="70"/>
      <c r="H1047432" s="70"/>
      <c r="I1047432" s="70"/>
      <c r="J1047432" s="70"/>
    </row>
    <row r="1047433" s="37" customFormat="1" customHeight="1" spans="1:10">
      <c r="A1047433" s="70"/>
      <c r="B1047433" s="70"/>
      <c r="C1047433" s="70"/>
      <c r="D1047433" s="70"/>
      <c r="E1047433" s="70"/>
      <c r="F1047433" s="70"/>
      <c r="G1047433" s="70"/>
      <c r="H1047433" s="70"/>
      <c r="I1047433" s="70"/>
      <c r="J1047433" s="70"/>
    </row>
    <row r="1047434" s="37" customFormat="1" customHeight="1" spans="1:10">
      <c r="A1047434" s="70"/>
      <c r="B1047434" s="70"/>
      <c r="C1047434" s="70"/>
      <c r="D1047434" s="70"/>
      <c r="E1047434" s="70"/>
      <c r="F1047434" s="70"/>
      <c r="G1047434" s="70"/>
      <c r="H1047434" s="70"/>
      <c r="I1047434" s="70"/>
      <c r="J1047434" s="70"/>
    </row>
    <row r="1047435" s="37" customFormat="1" customHeight="1" spans="1:10">
      <c r="A1047435" s="70"/>
      <c r="B1047435" s="70"/>
      <c r="C1047435" s="70"/>
      <c r="D1047435" s="70"/>
      <c r="E1047435" s="70"/>
      <c r="F1047435" s="70"/>
      <c r="G1047435" s="70"/>
      <c r="H1047435" s="70"/>
      <c r="I1047435" s="70"/>
      <c r="J1047435" s="70"/>
    </row>
    <row r="1047436" s="37" customFormat="1" customHeight="1" spans="1:10">
      <c r="A1047436" s="70"/>
      <c r="B1047436" s="70"/>
      <c r="C1047436" s="70"/>
      <c r="D1047436" s="70"/>
      <c r="E1047436" s="70"/>
      <c r="F1047436" s="70"/>
      <c r="G1047436" s="70"/>
      <c r="H1047436" s="70"/>
      <c r="I1047436" s="70"/>
      <c r="J1047436" s="70"/>
    </row>
    <row r="1047437" s="37" customFormat="1" customHeight="1" spans="1:10">
      <c r="A1047437" s="70"/>
      <c r="B1047437" s="70"/>
      <c r="C1047437" s="70"/>
      <c r="D1047437" s="70"/>
      <c r="E1047437" s="70"/>
      <c r="F1047437" s="70"/>
      <c r="G1047437" s="70"/>
      <c r="H1047437" s="70"/>
      <c r="I1047437" s="70"/>
      <c r="J1047437" s="70"/>
    </row>
    <row r="1047438" s="37" customFormat="1" customHeight="1" spans="1:10">
      <c r="A1047438" s="70"/>
      <c r="B1047438" s="70"/>
      <c r="C1047438" s="70"/>
      <c r="D1047438" s="70"/>
      <c r="E1047438" s="70"/>
      <c r="F1047438" s="70"/>
      <c r="G1047438" s="70"/>
      <c r="H1047438" s="70"/>
      <c r="I1047438" s="70"/>
      <c r="J1047438" s="70"/>
    </row>
    <row r="1047439" s="37" customFormat="1" customHeight="1" spans="1:10">
      <c r="A1047439" s="70"/>
      <c r="B1047439" s="70"/>
      <c r="C1047439" s="70"/>
      <c r="D1047439" s="70"/>
      <c r="E1047439" s="70"/>
      <c r="F1047439" s="70"/>
      <c r="G1047439" s="70"/>
      <c r="H1047439" s="70"/>
      <c r="I1047439" s="70"/>
      <c r="J1047439" s="70"/>
    </row>
    <row r="1047440" s="37" customFormat="1" customHeight="1" spans="1:10">
      <c r="A1047440" s="70"/>
      <c r="B1047440" s="70"/>
      <c r="C1047440" s="70"/>
      <c r="D1047440" s="70"/>
      <c r="E1047440" s="70"/>
      <c r="F1047440" s="70"/>
      <c r="G1047440" s="70"/>
      <c r="H1047440" s="70"/>
      <c r="I1047440" s="70"/>
      <c r="J1047440" s="70"/>
    </row>
    <row r="1047441" s="37" customFormat="1" customHeight="1" spans="1:10">
      <c r="A1047441" s="70"/>
      <c r="B1047441" s="70"/>
      <c r="C1047441" s="70"/>
      <c r="D1047441" s="70"/>
      <c r="E1047441" s="70"/>
      <c r="F1047441" s="70"/>
      <c r="G1047441" s="70"/>
      <c r="H1047441" s="70"/>
      <c r="I1047441" s="70"/>
      <c r="J1047441" s="70"/>
    </row>
    <row r="1047442" s="37" customFormat="1" customHeight="1" spans="1:10">
      <c r="A1047442" s="70"/>
      <c r="B1047442" s="70"/>
      <c r="C1047442" s="70"/>
      <c r="D1047442" s="70"/>
      <c r="E1047442" s="70"/>
      <c r="F1047442" s="70"/>
      <c r="G1047442" s="70"/>
      <c r="H1047442" s="70"/>
      <c r="I1047442" s="70"/>
      <c r="J1047442" s="70"/>
    </row>
    <row r="1047443" s="37" customFormat="1" customHeight="1" spans="1:10">
      <c r="A1047443" s="70"/>
      <c r="B1047443" s="70"/>
      <c r="C1047443" s="70"/>
      <c r="D1047443" s="70"/>
      <c r="E1047443" s="70"/>
      <c r="F1047443" s="70"/>
      <c r="G1047443" s="70"/>
      <c r="H1047443" s="70"/>
      <c r="I1047443" s="70"/>
      <c r="J1047443" s="70"/>
    </row>
    <row r="1047444" s="37" customFormat="1" customHeight="1" spans="1:10">
      <c r="A1047444" s="70"/>
      <c r="B1047444" s="70"/>
      <c r="C1047444" s="70"/>
      <c r="D1047444" s="70"/>
      <c r="E1047444" s="70"/>
      <c r="F1047444" s="70"/>
      <c r="G1047444" s="70"/>
      <c r="H1047444" s="70"/>
      <c r="I1047444" s="70"/>
      <c r="J1047444" s="70"/>
    </row>
    <row r="1047445" s="37" customFormat="1" customHeight="1" spans="1:10">
      <c r="A1047445" s="70"/>
      <c r="B1047445" s="70"/>
      <c r="C1047445" s="70"/>
      <c r="D1047445" s="70"/>
      <c r="E1047445" s="70"/>
      <c r="F1047445" s="70"/>
      <c r="G1047445" s="70"/>
      <c r="H1047445" s="70"/>
      <c r="I1047445" s="70"/>
      <c r="J1047445" s="70"/>
    </row>
    <row r="1047446" s="37" customFormat="1" customHeight="1" spans="1:10">
      <c r="A1047446" s="70"/>
      <c r="B1047446" s="70"/>
      <c r="C1047446" s="70"/>
      <c r="D1047446" s="70"/>
      <c r="E1047446" s="70"/>
      <c r="F1047446" s="70"/>
      <c r="G1047446" s="70"/>
      <c r="H1047446" s="70"/>
      <c r="I1047446" s="70"/>
      <c r="J1047446" s="70"/>
    </row>
    <row r="1047447" s="37" customFormat="1" customHeight="1" spans="1:10">
      <c r="A1047447" s="70"/>
      <c r="B1047447" s="70"/>
      <c r="C1047447" s="70"/>
      <c r="D1047447" s="70"/>
      <c r="E1047447" s="70"/>
      <c r="F1047447" s="70"/>
      <c r="G1047447" s="70"/>
      <c r="H1047447" s="70"/>
      <c r="I1047447" s="70"/>
      <c r="J1047447" s="70"/>
    </row>
    <row r="1047448" s="37" customFormat="1" customHeight="1" spans="1:10">
      <c r="A1047448" s="70"/>
      <c r="B1047448" s="70"/>
      <c r="C1047448" s="70"/>
      <c r="D1047448" s="70"/>
      <c r="E1047448" s="70"/>
      <c r="F1047448" s="70"/>
      <c r="G1047448" s="70"/>
      <c r="H1047448" s="70"/>
      <c r="I1047448" s="70"/>
      <c r="J1047448" s="70"/>
    </row>
    <row r="1047449" s="37" customFormat="1" customHeight="1" spans="1:10">
      <c r="A1047449" s="70"/>
      <c r="B1047449" s="70"/>
      <c r="C1047449" s="70"/>
      <c r="D1047449" s="70"/>
      <c r="E1047449" s="70"/>
      <c r="F1047449" s="70"/>
      <c r="G1047449" s="70"/>
      <c r="H1047449" s="70"/>
      <c r="I1047449" s="70"/>
      <c r="J1047449" s="70"/>
    </row>
    <row r="1047450" s="37" customFormat="1" customHeight="1" spans="1:10">
      <c r="A1047450" s="70"/>
      <c r="B1047450" s="70"/>
      <c r="C1047450" s="70"/>
      <c r="D1047450" s="70"/>
      <c r="E1047450" s="70"/>
      <c r="F1047450" s="70"/>
      <c r="G1047450" s="70"/>
      <c r="H1047450" s="70"/>
      <c r="I1047450" s="70"/>
      <c r="J1047450" s="70"/>
    </row>
    <row r="1047451" s="37" customFormat="1" customHeight="1" spans="1:10">
      <c r="A1047451" s="70"/>
      <c r="B1047451" s="70"/>
      <c r="C1047451" s="70"/>
      <c r="D1047451" s="70"/>
      <c r="E1047451" s="70"/>
      <c r="F1047451" s="70"/>
      <c r="G1047451" s="70"/>
      <c r="H1047451" s="70"/>
      <c r="I1047451" s="70"/>
      <c r="J1047451" s="70"/>
    </row>
    <row r="1047452" s="37" customFormat="1" customHeight="1" spans="1:10">
      <c r="A1047452" s="70"/>
      <c r="B1047452" s="70"/>
      <c r="C1047452" s="70"/>
      <c r="D1047452" s="70"/>
      <c r="E1047452" s="70"/>
      <c r="F1047452" s="70"/>
      <c r="G1047452" s="70"/>
      <c r="H1047452" s="70"/>
      <c r="I1047452" s="70"/>
      <c r="J1047452" s="70"/>
    </row>
    <row r="1047453" s="37" customFormat="1" customHeight="1" spans="1:10">
      <c r="A1047453" s="70"/>
      <c r="B1047453" s="70"/>
      <c r="C1047453" s="70"/>
      <c r="D1047453" s="70"/>
      <c r="E1047453" s="70"/>
      <c r="F1047453" s="70"/>
      <c r="G1047453" s="70"/>
      <c r="H1047453" s="70"/>
      <c r="I1047453" s="70"/>
      <c r="J1047453" s="70"/>
    </row>
    <row r="1047454" s="37" customFormat="1" customHeight="1" spans="1:10">
      <c r="A1047454" s="70"/>
      <c r="B1047454" s="70"/>
      <c r="C1047454" s="70"/>
      <c r="D1047454" s="70"/>
      <c r="E1047454" s="70"/>
      <c r="F1047454" s="70"/>
      <c r="G1047454" s="70"/>
      <c r="H1047454" s="70"/>
      <c r="I1047454" s="70"/>
      <c r="J1047454" s="70"/>
    </row>
    <row r="1047455" s="37" customFormat="1" customHeight="1" spans="1:10">
      <c r="A1047455" s="70"/>
      <c r="B1047455" s="70"/>
      <c r="C1047455" s="70"/>
      <c r="D1047455" s="70"/>
      <c r="E1047455" s="70"/>
      <c r="F1047455" s="70"/>
      <c r="G1047455" s="70"/>
      <c r="H1047455" s="70"/>
      <c r="I1047455" s="70"/>
      <c r="J1047455" s="70"/>
    </row>
    <row r="1047456" s="37" customFormat="1" customHeight="1" spans="1:10">
      <c r="A1047456" s="70"/>
      <c r="B1047456" s="70"/>
      <c r="C1047456" s="70"/>
      <c r="D1047456" s="70"/>
      <c r="E1047456" s="70"/>
      <c r="F1047456" s="70"/>
      <c r="G1047456" s="70"/>
      <c r="H1047456" s="70"/>
      <c r="I1047456" s="70"/>
      <c r="J1047456" s="70"/>
    </row>
    <row r="1047457" s="37" customFormat="1" customHeight="1" spans="1:10">
      <c r="A1047457" s="70"/>
      <c r="B1047457" s="70"/>
      <c r="C1047457" s="70"/>
      <c r="D1047457" s="70"/>
      <c r="E1047457" s="70"/>
      <c r="F1047457" s="70"/>
      <c r="G1047457" s="70"/>
      <c r="H1047457" s="70"/>
      <c r="I1047457" s="70"/>
      <c r="J1047457" s="70"/>
    </row>
    <row r="1047458" s="37" customFormat="1" customHeight="1" spans="1:10">
      <c r="A1047458" s="70"/>
      <c r="B1047458" s="70"/>
      <c r="C1047458" s="70"/>
      <c r="D1047458" s="70"/>
      <c r="E1047458" s="70"/>
      <c r="F1047458" s="70"/>
      <c r="G1047458" s="70"/>
      <c r="H1047458" s="70"/>
      <c r="I1047458" s="70"/>
      <c r="J1047458" s="70"/>
    </row>
    <row r="1047459" s="37" customFormat="1" customHeight="1" spans="1:10">
      <c r="A1047459" s="70"/>
      <c r="B1047459" s="70"/>
      <c r="C1047459" s="70"/>
      <c r="D1047459" s="70"/>
      <c r="E1047459" s="70"/>
      <c r="F1047459" s="70"/>
      <c r="G1047459" s="70"/>
      <c r="H1047459" s="70"/>
      <c r="I1047459" s="70"/>
      <c r="J1047459" s="70"/>
    </row>
    <row r="1047460" s="37" customFormat="1" customHeight="1" spans="1:10">
      <c r="A1047460" s="70"/>
      <c r="B1047460" s="70"/>
      <c r="C1047460" s="70"/>
      <c r="D1047460" s="70"/>
      <c r="E1047460" s="70"/>
      <c r="F1047460" s="70"/>
      <c r="G1047460" s="70"/>
      <c r="H1047460" s="70"/>
      <c r="I1047460" s="70"/>
      <c r="J1047460" s="70"/>
    </row>
    <row r="1047461" s="37" customFormat="1" customHeight="1" spans="1:10">
      <c r="A1047461" s="70"/>
      <c r="B1047461" s="70"/>
      <c r="C1047461" s="70"/>
      <c r="D1047461" s="70"/>
      <c r="E1047461" s="70"/>
      <c r="F1047461" s="70"/>
      <c r="G1047461" s="70"/>
      <c r="H1047461" s="70"/>
      <c r="I1047461" s="70"/>
      <c r="J1047461" s="70"/>
    </row>
    <row r="1047462" s="37" customFormat="1" customHeight="1" spans="1:10">
      <c r="A1047462" s="70"/>
      <c r="B1047462" s="70"/>
      <c r="C1047462" s="70"/>
      <c r="D1047462" s="70"/>
      <c r="E1047462" s="70"/>
      <c r="F1047462" s="70"/>
      <c r="G1047462" s="70"/>
      <c r="H1047462" s="70"/>
      <c r="I1047462" s="70"/>
      <c r="J1047462" s="70"/>
    </row>
    <row r="1047463" s="37" customFormat="1" customHeight="1" spans="1:10">
      <c r="A1047463" s="70"/>
      <c r="B1047463" s="70"/>
      <c r="C1047463" s="70"/>
      <c r="D1047463" s="70"/>
      <c r="E1047463" s="70"/>
      <c r="F1047463" s="70"/>
      <c r="G1047463" s="70"/>
      <c r="H1047463" s="70"/>
      <c r="I1047463" s="70"/>
      <c r="J1047463" s="70"/>
    </row>
    <row r="1047464" s="37" customFormat="1" customHeight="1" spans="1:10">
      <c r="A1047464" s="70"/>
      <c r="B1047464" s="70"/>
      <c r="C1047464" s="70"/>
      <c r="D1047464" s="70"/>
      <c r="E1047464" s="70"/>
      <c r="F1047464" s="70"/>
      <c r="G1047464" s="70"/>
      <c r="H1047464" s="70"/>
      <c r="I1047464" s="70"/>
      <c r="J1047464" s="70"/>
    </row>
    <row r="1047465" s="37" customFormat="1" customHeight="1" spans="1:10">
      <c r="A1047465" s="70"/>
      <c r="B1047465" s="70"/>
      <c r="C1047465" s="70"/>
      <c r="D1047465" s="70"/>
      <c r="E1047465" s="70"/>
      <c r="F1047465" s="70"/>
      <c r="G1047465" s="70"/>
      <c r="H1047465" s="70"/>
      <c r="I1047465" s="70"/>
      <c r="J1047465" s="70"/>
    </row>
    <row r="1047466" s="37" customFormat="1" customHeight="1" spans="1:10">
      <c r="A1047466" s="70"/>
      <c r="B1047466" s="70"/>
      <c r="C1047466" s="70"/>
      <c r="D1047466" s="70"/>
      <c r="E1047466" s="70"/>
      <c r="F1047466" s="70"/>
      <c r="G1047466" s="70"/>
      <c r="H1047466" s="70"/>
      <c r="I1047466" s="70"/>
      <c r="J1047466" s="70"/>
    </row>
    <row r="1047467" s="37" customFormat="1" customHeight="1" spans="1:10">
      <c r="A1047467" s="70"/>
      <c r="B1047467" s="70"/>
      <c r="C1047467" s="70"/>
      <c r="D1047467" s="70"/>
      <c r="E1047467" s="70"/>
      <c r="F1047467" s="70"/>
      <c r="G1047467" s="70"/>
      <c r="H1047467" s="70"/>
      <c r="I1047467" s="70"/>
      <c r="J1047467" s="70"/>
    </row>
    <row r="1047468" s="37" customFormat="1" customHeight="1" spans="1:10">
      <c r="A1047468" s="70"/>
      <c r="B1047468" s="70"/>
      <c r="C1047468" s="70"/>
      <c r="D1047468" s="70"/>
      <c r="E1047468" s="70"/>
      <c r="F1047468" s="70"/>
      <c r="G1047468" s="70"/>
      <c r="H1047468" s="70"/>
      <c r="I1047468" s="70"/>
      <c r="J1047468" s="70"/>
    </row>
    <row r="1047469" s="37" customFormat="1" customHeight="1" spans="1:10">
      <c r="A1047469" s="70"/>
      <c r="B1047469" s="70"/>
      <c r="C1047469" s="70"/>
      <c r="D1047469" s="70"/>
      <c r="E1047469" s="70"/>
      <c r="F1047469" s="70"/>
      <c r="G1047469" s="70"/>
      <c r="H1047469" s="70"/>
      <c r="I1047469" s="70"/>
      <c r="J1047469" s="70"/>
    </row>
    <row r="1047470" s="37" customFormat="1" customHeight="1" spans="1:10">
      <c r="A1047470" s="70"/>
      <c r="B1047470" s="70"/>
      <c r="C1047470" s="70"/>
      <c r="D1047470" s="70"/>
      <c r="E1047470" s="70"/>
      <c r="F1047470" s="70"/>
      <c r="G1047470" s="70"/>
      <c r="H1047470" s="70"/>
      <c r="I1047470" s="70"/>
      <c r="J1047470" s="70"/>
    </row>
    <row r="1047471" s="37" customFormat="1" customHeight="1" spans="1:10">
      <c r="A1047471" s="70"/>
      <c r="B1047471" s="70"/>
      <c r="C1047471" s="70"/>
      <c r="D1047471" s="70"/>
      <c r="E1047471" s="70"/>
      <c r="F1047471" s="70"/>
      <c r="G1047471" s="70"/>
      <c r="H1047471" s="70"/>
      <c r="I1047471" s="70"/>
      <c r="J1047471" s="70"/>
    </row>
    <row r="1047472" s="37" customFormat="1" customHeight="1" spans="1:10">
      <c r="A1047472" s="70"/>
      <c r="B1047472" s="70"/>
      <c r="C1047472" s="70"/>
      <c r="D1047472" s="70"/>
      <c r="E1047472" s="70"/>
      <c r="F1047472" s="70"/>
      <c r="G1047472" s="70"/>
      <c r="H1047472" s="70"/>
      <c r="I1047472" s="70"/>
      <c r="J1047472" s="70"/>
    </row>
    <row r="1047473" s="37" customFormat="1" customHeight="1" spans="1:10">
      <c r="A1047473" s="70"/>
      <c r="B1047473" s="70"/>
      <c r="C1047473" s="70"/>
      <c r="D1047473" s="70"/>
      <c r="E1047473" s="70"/>
      <c r="F1047473" s="70"/>
      <c r="G1047473" s="70"/>
      <c r="H1047473" s="70"/>
      <c r="I1047473" s="70"/>
      <c r="J1047473" s="70"/>
    </row>
    <row r="1047474" s="37" customFormat="1" customHeight="1" spans="1:10">
      <c r="A1047474" s="70"/>
      <c r="B1047474" s="70"/>
      <c r="C1047474" s="70"/>
      <c r="D1047474" s="70"/>
      <c r="E1047474" s="70"/>
      <c r="F1047474" s="70"/>
      <c r="G1047474" s="70"/>
      <c r="H1047474" s="70"/>
      <c r="I1047474" s="70"/>
      <c r="J1047474" s="70"/>
    </row>
    <row r="1047475" s="37" customFormat="1" customHeight="1" spans="1:10">
      <c r="A1047475" s="70"/>
      <c r="B1047475" s="70"/>
      <c r="C1047475" s="70"/>
      <c r="D1047475" s="70"/>
      <c r="E1047475" s="70"/>
      <c r="F1047475" s="70"/>
      <c r="G1047475" s="70"/>
      <c r="H1047475" s="70"/>
      <c r="I1047475" s="70"/>
      <c r="J1047475" s="70"/>
    </row>
    <row r="1047476" s="37" customFormat="1" customHeight="1" spans="1:10">
      <c r="A1047476" s="70"/>
      <c r="B1047476" s="70"/>
      <c r="C1047476" s="70"/>
      <c r="D1047476" s="70"/>
      <c r="E1047476" s="70"/>
      <c r="F1047476" s="70"/>
      <c r="G1047476" s="70"/>
      <c r="H1047476" s="70"/>
      <c r="I1047476" s="70"/>
      <c r="J1047476" s="70"/>
    </row>
    <row r="1047477" s="37" customFormat="1" customHeight="1" spans="1:10">
      <c r="A1047477" s="70"/>
      <c r="B1047477" s="70"/>
      <c r="C1047477" s="70"/>
      <c r="D1047477" s="70"/>
      <c r="E1047477" s="70"/>
      <c r="F1047477" s="70"/>
      <c r="G1047477" s="70"/>
      <c r="H1047477" s="70"/>
      <c r="I1047477" s="70"/>
      <c r="J1047477" s="70"/>
    </row>
    <row r="1047478" s="37" customFormat="1" customHeight="1" spans="1:10">
      <c r="A1047478" s="70"/>
      <c r="B1047478" s="70"/>
      <c r="C1047478" s="70"/>
      <c r="D1047478" s="70"/>
      <c r="E1047478" s="70"/>
      <c r="F1047478" s="70"/>
      <c r="G1047478" s="70"/>
      <c r="H1047478" s="70"/>
      <c r="I1047478" s="70"/>
      <c r="J1047478" s="70"/>
    </row>
    <row r="1047479" s="37" customFormat="1" customHeight="1" spans="1:10">
      <c r="A1047479" s="70"/>
      <c r="B1047479" s="70"/>
      <c r="C1047479" s="70"/>
      <c r="D1047479" s="70"/>
      <c r="E1047479" s="70"/>
      <c r="F1047479" s="70"/>
      <c r="G1047479" s="70"/>
      <c r="H1047479" s="70"/>
      <c r="I1047479" s="70"/>
      <c r="J1047479" s="70"/>
    </row>
    <row r="1047480" s="37" customFormat="1" customHeight="1" spans="1:10">
      <c r="A1047480" s="70"/>
      <c r="B1047480" s="70"/>
      <c r="C1047480" s="70"/>
      <c r="D1047480" s="70"/>
      <c r="E1047480" s="70"/>
      <c r="F1047480" s="70"/>
      <c r="G1047480" s="70"/>
      <c r="H1047480" s="70"/>
      <c r="I1047480" s="70"/>
      <c r="J1047480" s="70"/>
    </row>
    <row r="1047481" s="37" customFormat="1" customHeight="1" spans="1:10">
      <c r="A1047481" s="70"/>
      <c r="B1047481" s="70"/>
      <c r="C1047481" s="70"/>
      <c r="D1047481" s="70"/>
      <c r="E1047481" s="70"/>
      <c r="F1047481" s="70"/>
      <c r="G1047481" s="70"/>
      <c r="H1047481" s="70"/>
      <c r="I1047481" s="70"/>
      <c r="J1047481" s="70"/>
    </row>
    <row r="1047482" s="37" customFormat="1" customHeight="1" spans="1:10">
      <c r="A1047482" s="70"/>
      <c r="B1047482" s="70"/>
      <c r="C1047482" s="70"/>
      <c r="D1047482" s="70"/>
      <c r="E1047482" s="70"/>
      <c r="F1047482" s="70"/>
      <c r="G1047482" s="70"/>
      <c r="H1047482" s="70"/>
      <c r="I1047482" s="70"/>
      <c r="J1047482" s="70"/>
    </row>
    <row r="1047483" s="37" customFormat="1" customHeight="1" spans="1:10">
      <c r="A1047483" s="70"/>
      <c r="B1047483" s="70"/>
      <c r="C1047483" s="70"/>
      <c r="D1047483" s="70"/>
      <c r="E1047483" s="70"/>
      <c r="F1047483" s="70"/>
      <c r="G1047483" s="70"/>
      <c r="H1047483" s="70"/>
      <c r="I1047483" s="70"/>
      <c r="J1047483" s="70"/>
    </row>
    <row r="1047484" s="37" customFormat="1" customHeight="1" spans="1:10">
      <c r="A1047484" s="70"/>
      <c r="B1047484" s="70"/>
      <c r="C1047484" s="70"/>
      <c r="D1047484" s="70"/>
      <c r="E1047484" s="70"/>
      <c r="F1047484" s="70"/>
      <c r="G1047484" s="70"/>
      <c r="H1047484" s="70"/>
      <c r="I1047484" s="70"/>
      <c r="J1047484" s="70"/>
    </row>
    <row r="1047485" s="37" customFormat="1" customHeight="1" spans="1:10">
      <c r="A1047485" s="70"/>
      <c r="B1047485" s="70"/>
      <c r="C1047485" s="70"/>
      <c r="D1047485" s="70"/>
      <c r="E1047485" s="70"/>
      <c r="F1047485" s="70"/>
      <c r="G1047485" s="70"/>
      <c r="H1047485" s="70"/>
      <c r="I1047485" s="70"/>
      <c r="J1047485" s="70"/>
    </row>
    <row r="1047486" s="37" customFormat="1" customHeight="1" spans="1:10">
      <c r="A1047486" s="70"/>
      <c r="B1047486" s="70"/>
      <c r="C1047486" s="70"/>
      <c r="D1047486" s="70"/>
      <c r="E1047486" s="70"/>
      <c r="F1047486" s="70"/>
      <c r="G1047486" s="70"/>
      <c r="H1047486" s="70"/>
      <c r="I1047486" s="70"/>
      <c r="J1047486" s="70"/>
    </row>
    <row r="1047487" s="37" customFormat="1" customHeight="1" spans="1:10">
      <c r="A1047487" s="70"/>
      <c r="B1047487" s="70"/>
      <c r="C1047487" s="70"/>
      <c r="D1047487" s="70"/>
      <c r="E1047487" s="70"/>
      <c r="F1047487" s="70"/>
      <c r="G1047487" s="70"/>
      <c r="H1047487" s="70"/>
      <c r="I1047487" s="70"/>
      <c r="J1047487" s="70"/>
    </row>
    <row r="1047488" s="37" customFormat="1" customHeight="1" spans="1:10">
      <c r="A1047488" s="70"/>
      <c r="B1047488" s="70"/>
      <c r="C1047488" s="70"/>
      <c r="D1047488" s="70"/>
      <c r="E1047488" s="70"/>
      <c r="F1047488" s="70"/>
      <c r="G1047488" s="70"/>
      <c r="H1047488" s="70"/>
      <c r="I1047488" s="70"/>
      <c r="J1047488" s="70"/>
    </row>
    <row r="1047489" s="37" customFormat="1" customHeight="1" spans="1:10">
      <c r="A1047489" s="70"/>
      <c r="B1047489" s="70"/>
      <c r="C1047489" s="70"/>
      <c r="D1047489" s="70"/>
      <c r="E1047489" s="70"/>
      <c r="F1047489" s="70"/>
      <c r="G1047489" s="70"/>
      <c r="H1047489" s="70"/>
      <c r="I1047489" s="70"/>
      <c r="J1047489" s="70"/>
    </row>
    <row r="1047490" s="37" customFormat="1" customHeight="1" spans="1:10">
      <c r="A1047490" s="70"/>
      <c r="B1047490" s="70"/>
      <c r="C1047490" s="70"/>
      <c r="D1047490" s="70"/>
      <c r="E1047490" s="70"/>
      <c r="F1047490" s="70"/>
      <c r="G1047490" s="70"/>
      <c r="H1047490" s="70"/>
      <c r="I1047490" s="70"/>
      <c r="J1047490" s="70"/>
    </row>
    <row r="1047491" s="37" customFormat="1" customHeight="1" spans="1:10">
      <c r="A1047491" s="70"/>
      <c r="B1047491" s="70"/>
      <c r="C1047491" s="70"/>
      <c r="D1047491" s="70"/>
      <c r="E1047491" s="70"/>
      <c r="F1047491" s="70"/>
      <c r="G1047491" s="70"/>
      <c r="H1047491" s="70"/>
      <c r="I1047491" s="70"/>
      <c r="J1047491" s="70"/>
    </row>
    <row r="1047492" s="37" customFormat="1" customHeight="1" spans="1:10">
      <c r="A1047492" s="70"/>
      <c r="B1047492" s="70"/>
      <c r="C1047492" s="70"/>
      <c r="D1047492" s="70"/>
      <c r="E1047492" s="70"/>
      <c r="F1047492" s="70"/>
      <c r="G1047492" s="70"/>
      <c r="H1047492" s="70"/>
      <c r="I1047492" s="70"/>
      <c r="J1047492" s="70"/>
    </row>
    <row r="1047493" s="37" customFormat="1" customHeight="1" spans="1:10">
      <c r="A1047493" s="70"/>
      <c r="B1047493" s="70"/>
      <c r="C1047493" s="70"/>
      <c r="D1047493" s="70"/>
      <c r="E1047493" s="70"/>
      <c r="F1047493" s="70"/>
      <c r="G1047493" s="70"/>
      <c r="H1047493" s="70"/>
      <c r="I1047493" s="70"/>
      <c r="J1047493" s="70"/>
    </row>
    <row r="1047494" s="37" customFormat="1" customHeight="1" spans="1:10">
      <c r="A1047494" s="70"/>
      <c r="B1047494" s="70"/>
      <c r="C1047494" s="70"/>
      <c r="D1047494" s="70"/>
      <c r="E1047494" s="70"/>
      <c r="F1047494" s="70"/>
      <c r="G1047494" s="70"/>
      <c r="H1047494" s="70"/>
      <c r="I1047494" s="70"/>
      <c r="J1047494" s="70"/>
    </row>
    <row r="1047495" s="37" customFormat="1" customHeight="1" spans="1:10">
      <c r="A1047495" s="70"/>
      <c r="B1047495" s="70"/>
      <c r="C1047495" s="70"/>
      <c r="D1047495" s="70"/>
      <c r="E1047495" s="70"/>
      <c r="F1047495" s="70"/>
      <c r="G1047495" s="70"/>
      <c r="H1047495" s="70"/>
      <c r="I1047495" s="70"/>
      <c r="J1047495" s="70"/>
    </row>
    <row r="1047496" s="37" customFormat="1" customHeight="1" spans="1:10">
      <c r="A1047496" s="70"/>
      <c r="B1047496" s="70"/>
      <c r="C1047496" s="70"/>
      <c r="D1047496" s="70"/>
      <c r="E1047496" s="70"/>
      <c r="F1047496" s="70"/>
      <c r="G1047496" s="70"/>
      <c r="H1047496" s="70"/>
      <c r="I1047496" s="70"/>
      <c r="J1047496" s="70"/>
    </row>
    <row r="1047497" s="37" customFormat="1" customHeight="1" spans="1:10">
      <c r="A1047497" s="70"/>
      <c r="B1047497" s="70"/>
      <c r="C1047497" s="70"/>
      <c r="D1047497" s="70"/>
      <c r="E1047497" s="70"/>
      <c r="F1047497" s="70"/>
      <c r="G1047497" s="70"/>
      <c r="H1047497" s="70"/>
      <c r="I1047497" s="70"/>
      <c r="J1047497" s="70"/>
    </row>
    <row r="1047498" s="37" customFormat="1" customHeight="1" spans="1:10">
      <c r="A1047498" s="70"/>
      <c r="B1047498" s="70"/>
      <c r="C1047498" s="70"/>
      <c r="D1047498" s="70"/>
      <c r="E1047498" s="70"/>
      <c r="F1047498" s="70"/>
      <c r="G1047498" s="70"/>
      <c r="H1047498" s="70"/>
      <c r="I1047498" s="70"/>
      <c r="J1047498" s="70"/>
    </row>
    <row r="1047499" s="37" customFormat="1" customHeight="1" spans="1:10">
      <c r="A1047499" s="70"/>
      <c r="B1047499" s="70"/>
      <c r="C1047499" s="70"/>
      <c r="D1047499" s="70"/>
      <c r="E1047499" s="70"/>
      <c r="F1047499" s="70"/>
      <c r="G1047499" s="70"/>
      <c r="H1047499" s="70"/>
      <c r="I1047499" s="70"/>
      <c r="J1047499" s="70"/>
    </row>
    <row r="1047500" s="37" customFormat="1" customHeight="1" spans="1:10">
      <c r="A1047500" s="70"/>
      <c r="B1047500" s="70"/>
      <c r="C1047500" s="70"/>
      <c r="D1047500" s="70"/>
      <c r="E1047500" s="70"/>
      <c r="F1047500" s="70"/>
      <c r="G1047500" s="70"/>
      <c r="H1047500" s="70"/>
      <c r="I1047500" s="70"/>
      <c r="J1047500" s="70"/>
    </row>
    <row r="1047501" s="37" customFormat="1" customHeight="1" spans="1:10">
      <c r="A1047501" s="70"/>
      <c r="B1047501" s="70"/>
      <c r="C1047501" s="70"/>
      <c r="D1047501" s="70"/>
      <c r="E1047501" s="70"/>
      <c r="F1047501" s="70"/>
      <c r="G1047501" s="70"/>
      <c r="H1047501" s="70"/>
      <c r="I1047501" s="70"/>
      <c r="J1047501" s="70"/>
    </row>
    <row r="1047502" s="37" customFormat="1" customHeight="1" spans="1:10">
      <c r="A1047502" s="70"/>
      <c r="B1047502" s="70"/>
      <c r="C1047502" s="70"/>
      <c r="D1047502" s="70"/>
      <c r="E1047502" s="70"/>
      <c r="F1047502" s="70"/>
      <c r="G1047502" s="70"/>
      <c r="H1047502" s="70"/>
      <c r="I1047502" s="70"/>
      <c r="J1047502" s="70"/>
    </row>
    <row r="1047503" s="37" customFormat="1" customHeight="1" spans="1:10">
      <c r="A1047503" s="70"/>
      <c r="B1047503" s="70"/>
      <c r="C1047503" s="70"/>
      <c r="D1047503" s="70"/>
      <c r="E1047503" s="70"/>
      <c r="F1047503" s="70"/>
      <c r="G1047503" s="70"/>
      <c r="H1047503" s="70"/>
      <c r="I1047503" s="70"/>
      <c r="J1047503" s="70"/>
    </row>
    <row r="1047504" s="37" customFormat="1" customHeight="1" spans="1:10">
      <c r="A1047504" s="70"/>
      <c r="B1047504" s="70"/>
      <c r="C1047504" s="70"/>
      <c r="D1047504" s="70"/>
      <c r="E1047504" s="70"/>
      <c r="F1047504" s="70"/>
      <c r="G1047504" s="70"/>
      <c r="H1047504" s="70"/>
      <c r="I1047504" s="70"/>
      <c r="J1047504" s="70"/>
    </row>
    <row r="1047505" s="37" customFormat="1" customHeight="1" spans="1:10">
      <c r="A1047505" s="70"/>
      <c r="B1047505" s="70"/>
      <c r="C1047505" s="70"/>
      <c r="D1047505" s="70"/>
      <c r="E1047505" s="70"/>
      <c r="F1047505" s="70"/>
      <c r="G1047505" s="70"/>
      <c r="H1047505" s="70"/>
      <c r="I1047505" s="70"/>
      <c r="J1047505" s="70"/>
    </row>
    <row r="1047506" s="37" customFormat="1" customHeight="1" spans="1:10">
      <c r="A1047506" s="70"/>
      <c r="B1047506" s="70"/>
      <c r="C1047506" s="70"/>
      <c r="D1047506" s="70"/>
      <c r="E1047506" s="70"/>
      <c r="F1047506" s="70"/>
      <c r="G1047506" s="70"/>
      <c r="H1047506" s="70"/>
      <c r="I1047506" s="70"/>
      <c r="J1047506" s="70"/>
    </row>
    <row r="1047507" s="37" customFormat="1" customHeight="1" spans="1:10">
      <c r="A1047507" s="70"/>
      <c r="B1047507" s="70"/>
      <c r="C1047507" s="70"/>
      <c r="D1047507" s="70"/>
      <c r="E1047507" s="70"/>
      <c r="F1047507" s="70"/>
      <c r="G1047507" s="70"/>
      <c r="H1047507" s="70"/>
      <c r="I1047507" s="70"/>
      <c r="J1047507" s="70"/>
    </row>
    <row r="1047508" s="37" customFormat="1" customHeight="1" spans="1:10">
      <c r="A1047508" s="70"/>
      <c r="B1047508" s="70"/>
      <c r="C1047508" s="70"/>
      <c r="D1047508" s="70"/>
      <c r="E1047508" s="70"/>
      <c r="F1047508" s="70"/>
      <c r="G1047508" s="70"/>
      <c r="H1047508" s="70"/>
      <c r="I1047508" s="70"/>
      <c r="J1047508" s="70"/>
    </row>
    <row r="1047509" s="37" customFormat="1" customHeight="1" spans="1:10">
      <c r="A1047509" s="70"/>
      <c r="B1047509" s="70"/>
      <c r="C1047509" s="70"/>
      <c r="D1047509" s="70"/>
      <c r="E1047509" s="70"/>
      <c r="F1047509" s="70"/>
      <c r="G1047509" s="70"/>
      <c r="H1047509" s="70"/>
      <c r="I1047509" s="70"/>
      <c r="J1047509" s="70"/>
    </row>
    <row r="1047510" s="37" customFormat="1" customHeight="1" spans="1:10">
      <c r="A1047510" s="70"/>
      <c r="B1047510" s="70"/>
      <c r="C1047510" s="70"/>
      <c r="D1047510" s="70"/>
      <c r="E1047510" s="70"/>
      <c r="F1047510" s="70"/>
      <c r="G1047510" s="70"/>
      <c r="H1047510" s="70"/>
      <c r="I1047510" s="70"/>
      <c r="J1047510" s="70"/>
    </row>
    <row r="1047511" s="37" customFormat="1" customHeight="1" spans="1:10">
      <c r="A1047511" s="70"/>
      <c r="B1047511" s="70"/>
      <c r="C1047511" s="70"/>
      <c r="D1047511" s="70"/>
      <c r="E1047511" s="70"/>
      <c r="F1047511" s="70"/>
      <c r="G1047511" s="70"/>
      <c r="H1047511" s="70"/>
      <c r="I1047511" s="70"/>
      <c r="J1047511" s="70"/>
    </row>
    <row r="1047512" s="37" customFormat="1" customHeight="1" spans="1:10">
      <c r="A1047512" s="70"/>
      <c r="B1047512" s="70"/>
      <c r="C1047512" s="70"/>
      <c r="D1047512" s="70"/>
      <c r="E1047512" s="70"/>
      <c r="F1047512" s="70"/>
      <c r="G1047512" s="70"/>
      <c r="H1047512" s="70"/>
      <c r="I1047512" s="70"/>
      <c r="J1047512" s="70"/>
    </row>
    <row r="1047513" s="37" customFormat="1" customHeight="1" spans="1:10">
      <c r="A1047513" s="70"/>
      <c r="B1047513" s="70"/>
      <c r="C1047513" s="70"/>
      <c r="D1047513" s="70"/>
      <c r="E1047513" s="70"/>
      <c r="F1047513" s="70"/>
      <c r="G1047513" s="70"/>
      <c r="H1047513" s="70"/>
      <c r="I1047513" s="70"/>
      <c r="J1047513" s="70"/>
    </row>
    <row r="1047514" s="37" customFormat="1" customHeight="1" spans="1:10">
      <c r="A1047514" s="70"/>
      <c r="B1047514" s="70"/>
      <c r="C1047514" s="70"/>
      <c r="D1047514" s="70"/>
      <c r="E1047514" s="70"/>
      <c r="F1047514" s="70"/>
      <c r="G1047514" s="70"/>
      <c r="H1047514" s="70"/>
      <c r="I1047514" s="70"/>
      <c r="J1047514" s="70"/>
    </row>
    <row r="1047515" s="37" customFormat="1" customHeight="1" spans="1:10">
      <c r="A1047515" s="70"/>
      <c r="B1047515" s="70"/>
      <c r="C1047515" s="70"/>
      <c r="D1047515" s="70"/>
      <c r="E1047515" s="70"/>
      <c r="F1047515" s="70"/>
      <c r="G1047515" s="70"/>
      <c r="H1047515" s="70"/>
      <c r="I1047515" s="70"/>
      <c r="J1047515" s="70"/>
    </row>
    <row r="1047516" s="37" customFormat="1" customHeight="1" spans="1:10">
      <c r="A1047516" s="70"/>
      <c r="B1047516" s="70"/>
      <c r="C1047516" s="70"/>
      <c r="D1047516" s="70"/>
      <c r="E1047516" s="70"/>
      <c r="F1047516" s="70"/>
      <c r="G1047516" s="70"/>
      <c r="H1047516" s="70"/>
      <c r="I1047516" s="70"/>
      <c r="J1047516" s="70"/>
    </row>
    <row r="1047517" s="37" customFormat="1" customHeight="1" spans="1:10">
      <c r="A1047517" s="70"/>
      <c r="B1047517" s="70"/>
      <c r="C1047517" s="70"/>
      <c r="D1047517" s="70"/>
      <c r="E1047517" s="70"/>
      <c r="F1047517" s="70"/>
      <c r="G1047517" s="70"/>
      <c r="H1047517" s="70"/>
      <c r="I1047517" s="70"/>
      <c r="J1047517" s="70"/>
    </row>
    <row r="1047518" s="37" customFormat="1" customHeight="1" spans="1:10">
      <c r="A1047518" s="70"/>
      <c r="B1047518" s="70"/>
      <c r="C1047518" s="70"/>
      <c r="D1047518" s="70"/>
      <c r="E1047518" s="70"/>
      <c r="F1047518" s="70"/>
      <c r="G1047518" s="70"/>
      <c r="H1047518" s="70"/>
      <c r="I1047518" s="70"/>
      <c r="J1047518" s="70"/>
    </row>
    <row r="1047519" s="37" customFormat="1" customHeight="1" spans="1:10">
      <c r="A1047519" s="70"/>
      <c r="B1047519" s="70"/>
      <c r="C1047519" s="70"/>
      <c r="D1047519" s="70"/>
      <c r="E1047519" s="70"/>
      <c r="F1047519" s="70"/>
      <c r="G1047519" s="70"/>
      <c r="H1047519" s="70"/>
      <c r="I1047519" s="70"/>
      <c r="J1047519" s="70"/>
    </row>
    <row r="1047520" s="37" customFormat="1" customHeight="1" spans="1:10">
      <c r="A1047520" s="70"/>
      <c r="B1047520" s="70"/>
      <c r="C1047520" s="70"/>
      <c r="D1047520" s="70"/>
      <c r="E1047520" s="70"/>
      <c r="F1047520" s="70"/>
      <c r="G1047520" s="70"/>
      <c r="H1047520" s="70"/>
      <c r="I1047520" s="70"/>
      <c r="J1047520" s="70"/>
    </row>
    <row r="1047521" s="37" customFormat="1" customHeight="1" spans="1:10">
      <c r="A1047521" s="70"/>
      <c r="B1047521" s="70"/>
      <c r="C1047521" s="70"/>
      <c r="D1047521" s="70"/>
      <c r="E1047521" s="70"/>
      <c r="F1047521" s="70"/>
      <c r="G1047521" s="70"/>
      <c r="H1047521" s="70"/>
      <c r="I1047521" s="70"/>
      <c r="J1047521" s="70"/>
    </row>
    <row r="1047522" s="37" customFormat="1" customHeight="1" spans="1:10">
      <c r="A1047522" s="70"/>
      <c r="B1047522" s="70"/>
      <c r="C1047522" s="70"/>
      <c r="D1047522" s="70"/>
      <c r="E1047522" s="70"/>
      <c r="F1047522" s="70"/>
      <c r="G1047522" s="70"/>
      <c r="H1047522" s="70"/>
      <c r="I1047522" s="70"/>
      <c r="J1047522" s="70"/>
    </row>
    <row r="1047523" s="37" customFormat="1" customHeight="1" spans="1:10">
      <c r="A1047523" s="70"/>
      <c r="B1047523" s="70"/>
      <c r="C1047523" s="70"/>
      <c r="D1047523" s="70"/>
      <c r="E1047523" s="70"/>
      <c r="F1047523" s="70"/>
      <c r="G1047523" s="70"/>
      <c r="H1047523" s="70"/>
      <c r="I1047523" s="70"/>
      <c r="J1047523" s="70"/>
    </row>
    <row r="1047524" s="37" customFormat="1" customHeight="1" spans="1:10">
      <c r="A1047524" s="70"/>
      <c r="B1047524" s="70"/>
      <c r="C1047524" s="70"/>
      <c r="D1047524" s="70"/>
      <c r="E1047524" s="70"/>
      <c r="F1047524" s="70"/>
      <c r="G1047524" s="70"/>
      <c r="H1047524" s="70"/>
      <c r="I1047524" s="70"/>
      <c r="J1047524" s="70"/>
    </row>
    <row r="1047525" s="37" customFormat="1" customHeight="1" spans="1:10">
      <c r="A1047525" s="70"/>
      <c r="B1047525" s="70"/>
      <c r="C1047525" s="70"/>
      <c r="D1047525" s="70"/>
      <c r="E1047525" s="70"/>
      <c r="F1047525" s="70"/>
      <c r="G1047525" s="70"/>
      <c r="H1047525" s="70"/>
      <c r="I1047525" s="70"/>
      <c r="J1047525" s="70"/>
    </row>
    <row r="1047526" s="37" customFormat="1" customHeight="1" spans="1:10">
      <c r="A1047526" s="70"/>
      <c r="B1047526" s="70"/>
      <c r="C1047526" s="70"/>
      <c r="D1047526" s="70"/>
      <c r="E1047526" s="70"/>
      <c r="F1047526" s="70"/>
      <c r="G1047526" s="70"/>
      <c r="H1047526" s="70"/>
      <c r="I1047526" s="70"/>
      <c r="J1047526" s="70"/>
    </row>
    <row r="1047527" s="37" customFormat="1" customHeight="1" spans="1:10">
      <c r="A1047527" s="70"/>
      <c r="B1047527" s="70"/>
      <c r="C1047527" s="70"/>
      <c r="D1047527" s="70"/>
      <c r="E1047527" s="70"/>
      <c r="F1047527" s="70"/>
      <c r="G1047527" s="70"/>
      <c r="H1047527" s="70"/>
      <c r="I1047527" s="70"/>
      <c r="J1047527" s="70"/>
    </row>
    <row r="1047528" s="37" customFormat="1" customHeight="1" spans="1:10">
      <c r="A1047528" s="70"/>
      <c r="B1047528" s="70"/>
      <c r="C1047528" s="70"/>
      <c r="D1047528" s="70"/>
      <c r="E1047528" s="70"/>
      <c r="F1047528" s="70"/>
      <c r="G1047528" s="70"/>
      <c r="H1047528" s="70"/>
      <c r="I1047528" s="70"/>
      <c r="J1047528" s="70"/>
    </row>
    <row r="1047529" s="37" customFormat="1" customHeight="1" spans="1:10">
      <c r="A1047529" s="70"/>
      <c r="B1047529" s="70"/>
      <c r="C1047529" s="70"/>
      <c r="D1047529" s="70"/>
      <c r="E1047529" s="70"/>
      <c r="F1047529" s="70"/>
      <c r="G1047529" s="70"/>
      <c r="H1047529" s="70"/>
      <c r="I1047529" s="70"/>
      <c r="J1047529" s="70"/>
    </row>
    <row r="1047530" s="37" customFormat="1" customHeight="1" spans="1:10">
      <c r="A1047530" s="70"/>
      <c r="B1047530" s="70"/>
      <c r="C1047530" s="70"/>
      <c r="D1047530" s="70"/>
      <c r="E1047530" s="70"/>
      <c r="F1047530" s="70"/>
      <c r="G1047530" s="70"/>
      <c r="H1047530" s="70"/>
      <c r="I1047530" s="70"/>
      <c r="J1047530" s="70"/>
    </row>
    <row r="1047531" s="37" customFormat="1" customHeight="1" spans="1:10">
      <c r="A1047531" s="70"/>
      <c r="B1047531" s="70"/>
      <c r="C1047531" s="70"/>
      <c r="D1047531" s="70"/>
      <c r="E1047531" s="70"/>
      <c r="F1047531" s="70"/>
      <c r="G1047531" s="70"/>
      <c r="H1047531" s="70"/>
      <c r="I1047531" s="70"/>
      <c r="J1047531" s="70"/>
    </row>
    <row r="1047532" s="37" customFormat="1" customHeight="1" spans="1:10">
      <c r="A1047532" s="70"/>
      <c r="B1047532" s="70"/>
      <c r="C1047532" s="70"/>
      <c r="D1047532" s="70"/>
      <c r="E1047532" s="70"/>
      <c r="F1047532" s="70"/>
      <c r="G1047532" s="70"/>
      <c r="H1047532" s="70"/>
      <c r="I1047532" s="70"/>
      <c r="J1047532" s="70"/>
    </row>
    <row r="1047533" s="37" customFormat="1" customHeight="1" spans="1:10">
      <c r="A1047533" s="70"/>
      <c r="B1047533" s="70"/>
      <c r="C1047533" s="70"/>
      <c r="D1047533" s="70"/>
      <c r="E1047533" s="70"/>
      <c r="F1047533" s="70"/>
      <c r="G1047533" s="70"/>
      <c r="H1047533" s="70"/>
      <c r="I1047533" s="70"/>
      <c r="J1047533" s="70"/>
    </row>
    <row r="1047534" s="37" customFormat="1" customHeight="1" spans="1:10">
      <c r="A1047534" s="70"/>
      <c r="B1047534" s="70"/>
      <c r="C1047534" s="70"/>
      <c r="D1047534" s="70"/>
      <c r="E1047534" s="70"/>
      <c r="F1047534" s="70"/>
      <c r="G1047534" s="70"/>
      <c r="H1047534" s="70"/>
      <c r="I1047534" s="70"/>
      <c r="J1047534" s="70"/>
    </row>
    <row r="1047535" s="37" customFormat="1" customHeight="1" spans="1:10">
      <c r="A1047535" s="70"/>
      <c r="B1047535" s="70"/>
      <c r="C1047535" s="70"/>
      <c r="D1047535" s="70"/>
      <c r="E1047535" s="70"/>
      <c r="F1047535" s="70"/>
      <c r="G1047535" s="70"/>
      <c r="H1047535" s="70"/>
      <c r="I1047535" s="70"/>
      <c r="J1047535" s="70"/>
    </row>
    <row r="1047536" s="37" customFormat="1" customHeight="1" spans="1:10">
      <c r="A1047536" s="70"/>
      <c r="B1047536" s="70"/>
      <c r="C1047536" s="70"/>
      <c r="D1047536" s="70"/>
      <c r="E1047536" s="70"/>
      <c r="F1047536" s="70"/>
      <c r="G1047536" s="70"/>
      <c r="H1047536" s="70"/>
      <c r="I1047536" s="70"/>
      <c r="J1047536" s="70"/>
    </row>
    <row r="1047537" s="37" customFormat="1" customHeight="1" spans="1:10">
      <c r="A1047537" s="70"/>
      <c r="B1047537" s="70"/>
      <c r="C1047537" s="70"/>
      <c r="D1047537" s="70"/>
      <c r="E1047537" s="70"/>
      <c r="F1047537" s="70"/>
      <c r="G1047537" s="70"/>
      <c r="H1047537" s="70"/>
      <c r="I1047537" s="70"/>
      <c r="J1047537" s="70"/>
    </row>
    <row r="1047538" s="37" customFormat="1" customHeight="1" spans="1:10">
      <c r="A1047538" s="70"/>
      <c r="B1047538" s="70"/>
      <c r="C1047538" s="70"/>
      <c r="D1047538" s="70"/>
      <c r="E1047538" s="70"/>
      <c r="F1047538" s="70"/>
      <c r="G1047538" s="70"/>
      <c r="H1047538" s="70"/>
      <c r="I1047538" s="70"/>
      <c r="J1047538" s="70"/>
    </row>
    <row r="1047539" s="37" customFormat="1" customHeight="1" spans="1:10">
      <c r="A1047539" s="70"/>
      <c r="B1047539" s="70"/>
      <c r="C1047539" s="70"/>
      <c r="D1047539" s="70"/>
      <c r="E1047539" s="70"/>
      <c r="F1047539" s="70"/>
      <c r="G1047539" s="70"/>
      <c r="H1047539" s="70"/>
      <c r="I1047539" s="70"/>
      <c r="J1047539" s="70"/>
    </row>
    <row r="1047540" s="37" customFormat="1" customHeight="1" spans="1:10">
      <c r="A1047540" s="70"/>
      <c r="B1047540" s="70"/>
      <c r="C1047540" s="70"/>
      <c r="D1047540" s="70"/>
      <c r="E1047540" s="70"/>
      <c r="F1047540" s="70"/>
      <c r="G1047540" s="70"/>
      <c r="H1047540" s="70"/>
      <c r="I1047540" s="70"/>
      <c r="J1047540" s="70"/>
    </row>
    <row r="1047541" s="37" customFormat="1" customHeight="1" spans="1:10">
      <c r="A1047541" s="70"/>
      <c r="B1047541" s="70"/>
      <c r="C1047541" s="70"/>
      <c r="D1047541" s="70"/>
      <c r="E1047541" s="70"/>
      <c r="F1047541" s="70"/>
      <c r="G1047541" s="70"/>
      <c r="H1047541" s="70"/>
      <c r="I1047541" s="70"/>
      <c r="J1047541" s="70"/>
    </row>
    <row r="1047542" s="37" customFormat="1" customHeight="1" spans="1:10">
      <c r="A1047542" s="70"/>
      <c r="B1047542" s="70"/>
      <c r="C1047542" s="70"/>
      <c r="D1047542" s="70"/>
      <c r="E1047542" s="70"/>
      <c r="F1047542" s="70"/>
      <c r="G1047542" s="70"/>
      <c r="H1047542" s="70"/>
      <c r="I1047542" s="70"/>
      <c r="J1047542" s="70"/>
    </row>
    <row r="1047543" s="37" customFormat="1" customHeight="1" spans="1:10">
      <c r="A1047543" s="70"/>
      <c r="B1047543" s="70"/>
      <c r="C1047543" s="70"/>
      <c r="D1047543" s="70"/>
      <c r="E1047543" s="70"/>
      <c r="F1047543" s="70"/>
      <c r="G1047543" s="70"/>
      <c r="H1047543" s="70"/>
      <c r="I1047543" s="70"/>
      <c r="J1047543" s="70"/>
    </row>
    <row r="1047544" s="37" customFormat="1" customHeight="1" spans="1:10">
      <c r="A1047544" s="70"/>
      <c r="B1047544" s="70"/>
      <c r="C1047544" s="70"/>
      <c r="D1047544" s="70"/>
      <c r="E1047544" s="70"/>
      <c r="F1047544" s="70"/>
      <c r="G1047544" s="70"/>
      <c r="H1047544" s="70"/>
      <c r="I1047544" s="70"/>
      <c r="J1047544" s="70"/>
    </row>
    <row r="1047545" s="37" customFormat="1" customHeight="1" spans="1:10">
      <c r="A1047545" s="70"/>
      <c r="B1047545" s="70"/>
      <c r="C1047545" s="70"/>
      <c r="D1047545" s="70"/>
      <c r="E1047545" s="70"/>
      <c r="F1047545" s="70"/>
      <c r="G1047545" s="70"/>
      <c r="H1047545" s="70"/>
      <c r="I1047545" s="70"/>
      <c r="J1047545" s="70"/>
    </row>
    <row r="1047546" s="37" customFormat="1" customHeight="1" spans="1:10">
      <c r="A1047546" s="70"/>
      <c r="B1047546" s="70"/>
      <c r="C1047546" s="70"/>
      <c r="D1047546" s="70"/>
      <c r="E1047546" s="70"/>
      <c r="F1047546" s="70"/>
      <c r="G1047546" s="70"/>
      <c r="H1047546" s="70"/>
      <c r="I1047546" s="70"/>
      <c r="J1047546" s="70"/>
    </row>
    <row r="1047547" s="37" customFormat="1" customHeight="1" spans="1:10">
      <c r="A1047547" s="70"/>
      <c r="B1047547" s="70"/>
      <c r="C1047547" s="70"/>
      <c r="D1047547" s="70"/>
      <c r="E1047547" s="70"/>
      <c r="F1047547" s="70"/>
      <c r="G1047547" s="70"/>
      <c r="H1047547" s="70"/>
      <c r="I1047547" s="70"/>
      <c r="J1047547" s="70"/>
    </row>
    <row r="1047548" s="37" customFormat="1" customHeight="1" spans="1:10">
      <c r="A1047548" s="70"/>
      <c r="B1047548" s="70"/>
      <c r="C1047548" s="70"/>
      <c r="D1047548" s="70"/>
      <c r="E1047548" s="70"/>
      <c r="F1047548" s="70"/>
      <c r="G1047548" s="70"/>
      <c r="H1047548" s="70"/>
      <c r="I1047548" s="70"/>
      <c r="J1047548" s="70"/>
    </row>
    <row r="1047549" s="37" customFormat="1" customHeight="1" spans="1:10">
      <c r="A1047549" s="70"/>
      <c r="B1047549" s="70"/>
      <c r="C1047549" s="70"/>
      <c r="D1047549" s="70"/>
      <c r="E1047549" s="70"/>
      <c r="F1047549" s="70"/>
      <c r="G1047549" s="70"/>
      <c r="H1047549" s="70"/>
      <c r="I1047549" s="70"/>
      <c r="J1047549" s="70"/>
    </row>
    <row r="1047550" s="37" customFormat="1" customHeight="1" spans="1:10">
      <c r="A1047550" s="70"/>
      <c r="B1047550" s="70"/>
      <c r="C1047550" s="70"/>
      <c r="D1047550" s="70"/>
      <c r="E1047550" s="70"/>
      <c r="F1047550" s="70"/>
      <c r="G1047550" s="70"/>
      <c r="H1047550" s="70"/>
      <c r="I1047550" s="70"/>
      <c r="J1047550" s="70"/>
    </row>
    <row r="1047551" s="37" customFormat="1" customHeight="1" spans="1:10">
      <c r="A1047551" s="70"/>
      <c r="B1047551" s="70"/>
      <c r="C1047551" s="70"/>
      <c r="D1047551" s="70"/>
      <c r="E1047551" s="70"/>
      <c r="F1047551" s="70"/>
      <c r="G1047551" s="70"/>
      <c r="H1047551" s="70"/>
      <c r="I1047551" s="70"/>
      <c r="J1047551" s="70"/>
    </row>
    <row r="1047552" s="37" customFormat="1" customHeight="1" spans="1:10">
      <c r="A1047552" s="70"/>
      <c r="B1047552" s="70"/>
      <c r="C1047552" s="70"/>
      <c r="D1047552" s="70"/>
      <c r="E1047552" s="70"/>
      <c r="F1047552" s="70"/>
      <c r="G1047552" s="70"/>
      <c r="H1047552" s="70"/>
      <c r="I1047552" s="70"/>
      <c r="J1047552" s="70"/>
    </row>
    <row r="1047553" s="37" customFormat="1" customHeight="1" spans="1:10">
      <c r="A1047553" s="70"/>
      <c r="B1047553" s="70"/>
      <c r="C1047553" s="70"/>
      <c r="D1047553" s="70"/>
      <c r="E1047553" s="70"/>
      <c r="F1047553" s="70"/>
      <c r="G1047553" s="70"/>
      <c r="H1047553" s="70"/>
      <c r="I1047553" s="70"/>
      <c r="J1047553" s="70"/>
    </row>
    <row r="1047554" s="37" customFormat="1" customHeight="1" spans="1:10">
      <c r="A1047554" s="70"/>
      <c r="B1047554" s="70"/>
      <c r="C1047554" s="70"/>
      <c r="D1047554" s="70"/>
      <c r="E1047554" s="70"/>
      <c r="F1047554" s="70"/>
      <c r="G1047554" s="70"/>
      <c r="H1047554" s="70"/>
      <c r="I1047554" s="70"/>
      <c r="J1047554" s="70"/>
    </row>
    <row r="1047555" s="37" customFormat="1" customHeight="1" spans="1:10">
      <c r="A1047555" s="70"/>
      <c r="B1047555" s="70"/>
      <c r="C1047555" s="70"/>
      <c r="D1047555" s="70"/>
      <c r="E1047555" s="70"/>
      <c r="F1047555" s="70"/>
      <c r="G1047555" s="70"/>
      <c r="H1047555" s="70"/>
      <c r="I1047555" s="70"/>
      <c r="J1047555" s="70"/>
    </row>
    <row r="1047556" s="37" customFormat="1" customHeight="1" spans="1:10">
      <c r="A1047556" s="70"/>
      <c r="B1047556" s="70"/>
      <c r="C1047556" s="70"/>
      <c r="D1047556" s="70"/>
      <c r="E1047556" s="70"/>
      <c r="F1047556" s="70"/>
      <c r="G1047556" s="70"/>
      <c r="H1047556" s="70"/>
      <c r="I1047556" s="70"/>
      <c r="J1047556" s="70"/>
    </row>
    <row r="1047557" s="37" customFormat="1" customHeight="1" spans="1:10">
      <c r="A1047557" s="70"/>
      <c r="B1047557" s="70"/>
      <c r="C1047557" s="70"/>
      <c r="D1047557" s="70"/>
      <c r="E1047557" s="70"/>
      <c r="F1047557" s="70"/>
      <c r="G1047557" s="70"/>
      <c r="H1047557" s="70"/>
      <c r="I1047557" s="70"/>
      <c r="J1047557" s="70"/>
    </row>
    <row r="1047558" s="37" customFormat="1" customHeight="1" spans="1:10">
      <c r="A1047558" s="70"/>
      <c r="B1047558" s="70"/>
      <c r="C1047558" s="70"/>
      <c r="D1047558" s="70"/>
      <c r="E1047558" s="70"/>
      <c r="F1047558" s="70"/>
      <c r="G1047558" s="70"/>
      <c r="H1047558" s="70"/>
      <c r="I1047558" s="70"/>
      <c r="J1047558" s="70"/>
    </row>
    <row r="1047559" s="37" customFormat="1" customHeight="1" spans="1:10">
      <c r="A1047559" s="70"/>
      <c r="B1047559" s="70"/>
      <c r="C1047559" s="70"/>
      <c r="D1047559" s="70"/>
      <c r="E1047559" s="70"/>
      <c r="F1047559" s="70"/>
      <c r="G1047559" s="70"/>
      <c r="H1047559" s="70"/>
      <c r="I1047559" s="70"/>
      <c r="J1047559" s="70"/>
    </row>
    <row r="1047560" s="37" customFormat="1" customHeight="1" spans="1:10">
      <c r="A1047560" s="70"/>
      <c r="B1047560" s="70"/>
      <c r="C1047560" s="70"/>
      <c r="D1047560" s="70"/>
      <c r="E1047560" s="70"/>
      <c r="F1047560" s="70"/>
      <c r="G1047560" s="70"/>
      <c r="H1047560" s="70"/>
      <c r="I1047560" s="70"/>
      <c r="J1047560" s="70"/>
    </row>
    <row r="1047561" s="37" customFormat="1" customHeight="1" spans="1:10">
      <c r="A1047561" s="70"/>
      <c r="B1047561" s="70"/>
      <c r="C1047561" s="70"/>
      <c r="D1047561" s="70"/>
      <c r="E1047561" s="70"/>
      <c r="F1047561" s="70"/>
      <c r="G1047561" s="70"/>
      <c r="H1047561" s="70"/>
      <c r="I1047561" s="70"/>
      <c r="J1047561" s="70"/>
    </row>
    <row r="1047562" s="37" customFormat="1" customHeight="1" spans="1:10">
      <c r="A1047562" s="70"/>
      <c r="B1047562" s="70"/>
      <c r="C1047562" s="70"/>
      <c r="D1047562" s="70"/>
      <c r="E1047562" s="70"/>
      <c r="F1047562" s="70"/>
      <c r="G1047562" s="70"/>
      <c r="H1047562" s="70"/>
      <c r="I1047562" s="70"/>
      <c r="J1047562" s="70"/>
    </row>
    <row r="1047563" s="37" customFormat="1" customHeight="1" spans="1:10">
      <c r="A1047563" s="70"/>
      <c r="B1047563" s="70"/>
      <c r="C1047563" s="70"/>
      <c r="D1047563" s="70"/>
      <c r="E1047563" s="70"/>
      <c r="F1047563" s="70"/>
      <c r="G1047563" s="70"/>
      <c r="H1047563" s="70"/>
      <c r="I1047563" s="70"/>
      <c r="J1047563" s="70"/>
    </row>
    <row r="1047564" s="37" customFormat="1" customHeight="1" spans="1:10">
      <c r="A1047564" s="70"/>
      <c r="B1047564" s="70"/>
      <c r="C1047564" s="70"/>
      <c r="D1047564" s="70"/>
      <c r="E1047564" s="70"/>
      <c r="F1047564" s="70"/>
      <c r="G1047564" s="70"/>
      <c r="H1047564" s="70"/>
      <c r="I1047564" s="70"/>
      <c r="J1047564" s="70"/>
    </row>
    <row r="1047565" s="37" customFormat="1" customHeight="1" spans="1:10">
      <c r="A1047565" s="70"/>
      <c r="B1047565" s="70"/>
      <c r="C1047565" s="70"/>
      <c r="D1047565" s="70"/>
      <c r="E1047565" s="70"/>
      <c r="F1047565" s="70"/>
      <c r="G1047565" s="70"/>
      <c r="H1047565" s="70"/>
      <c r="I1047565" s="70"/>
      <c r="J1047565" s="70"/>
    </row>
    <row r="1047566" s="37" customFormat="1" customHeight="1" spans="1:10">
      <c r="A1047566" s="70"/>
      <c r="B1047566" s="70"/>
      <c r="C1047566" s="70"/>
      <c r="D1047566" s="70"/>
      <c r="E1047566" s="70"/>
      <c r="F1047566" s="70"/>
      <c r="G1047566" s="70"/>
      <c r="H1047566" s="70"/>
      <c r="I1047566" s="70"/>
      <c r="J1047566" s="70"/>
    </row>
    <row r="1047567" s="37" customFormat="1" customHeight="1" spans="1:10">
      <c r="A1047567" s="70"/>
      <c r="B1047567" s="70"/>
      <c r="C1047567" s="70"/>
      <c r="D1047567" s="70"/>
      <c r="E1047567" s="70"/>
      <c r="F1047567" s="70"/>
      <c r="G1047567" s="70"/>
      <c r="H1047567" s="70"/>
      <c r="I1047567" s="70"/>
      <c r="J1047567" s="70"/>
    </row>
    <row r="1047568" s="37" customFormat="1" customHeight="1" spans="1:10">
      <c r="A1047568" s="70"/>
      <c r="B1047568" s="70"/>
      <c r="C1047568" s="70"/>
      <c r="D1047568" s="70"/>
      <c r="E1047568" s="70"/>
      <c r="F1047568" s="70"/>
      <c r="G1047568" s="70"/>
      <c r="H1047568" s="70"/>
      <c r="I1047568" s="70"/>
      <c r="J1047568" s="70"/>
    </row>
    <row r="1047569" s="37" customFormat="1" customHeight="1" spans="1:10">
      <c r="A1047569" s="70"/>
      <c r="B1047569" s="70"/>
      <c r="C1047569" s="70"/>
      <c r="D1047569" s="70"/>
      <c r="E1047569" s="70"/>
      <c r="F1047569" s="70"/>
      <c r="G1047569" s="70"/>
      <c r="H1047569" s="70"/>
      <c r="I1047569" s="70"/>
      <c r="J1047569" s="70"/>
    </row>
    <row r="1047570" s="37" customFormat="1" customHeight="1" spans="1:10">
      <c r="A1047570" s="70"/>
      <c r="B1047570" s="70"/>
      <c r="C1047570" s="70"/>
      <c r="D1047570" s="70"/>
      <c r="E1047570" s="70"/>
      <c r="F1047570" s="70"/>
      <c r="G1047570" s="70"/>
      <c r="H1047570" s="70"/>
      <c r="I1047570" s="70"/>
      <c r="J1047570" s="70"/>
    </row>
    <row r="1047571" s="37" customFormat="1" customHeight="1" spans="1:10">
      <c r="A1047571" s="70"/>
      <c r="B1047571" s="70"/>
      <c r="C1047571" s="70"/>
      <c r="D1047571" s="70"/>
      <c r="E1047571" s="70"/>
      <c r="F1047571" s="70"/>
      <c r="G1047571" s="70"/>
      <c r="H1047571" s="70"/>
      <c r="I1047571" s="70"/>
      <c r="J1047571" s="70"/>
    </row>
    <row r="1047572" s="37" customFormat="1" customHeight="1" spans="1:10">
      <c r="A1047572" s="70"/>
      <c r="B1047572" s="70"/>
      <c r="C1047572" s="70"/>
      <c r="D1047572" s="70"/>
      <c r="E1047572" s="70"/>
      <c r="F1047572" s="70"/>
      <c r="G1047572" s="70"/>
      <c r="H1047572" s="70"/>
      <c r="I1047572" s="70"/>
      <c r="J1047572" s="70"/>
    </row>
    <row r="1047573" s="37" customFormat="1" customHeight="1" spans="1:10">
      <c r="A1047573" s="70"/>
      <c r="B1047573" s="70"/>
      <c r="C1047573" s="70"/>
      <c r="D1047573" s="70"/>
      <c r="E1047573" s="70"/>
      <c r="F1047573" s="70"/>
      <c r="G1047573" s="70"/>
      <c r="H1047573" s="70"/>
      <c r="I1047573" s="70"/>
      <c r="J1047573" s="70"/>
    </row>
    <row r="1047574" s="37" customFormat="1" customHeight="1" spans="1:10">
      <c r="A1047574" s="70"/>
      <c r="B1047574" s="70"/>
      <c r="C1047574" s="70"/>
      <c r="D1047574" s="70"/>
      <c r="E1047574" s="70"/>
      <c r="F1047574" s="70"/>
      <c r="G1047574" s="70"/>
      <c r="H1047574" s="70"/>
      <c r="I1047574" s="70"/>
      <c r="J1047574" s="70"/>
    </row>
    <row r="1047575" s="37" customFormat="1" customHeight="1" spans="1:10">
      <c r="A1047575" s="70"/>
      <c r="B1047575" s="70"/>
      <c r="C1047575" s="70"/>
      <c r="D1047575" s="70"/>
      <c r="E1047575" s="70"/>
      <c r="F1047575" s="70"/>
      <c r="G1047575" s="70"/>
      <c r="H1047575" s="70"/>
      <c r="I1047575" s="70"/>
      <c r="J1047575" s="70"/>
    </row>
    <row r="1047576" s="37" customFormat="1" customHeight="1" spans="1:10">
      <c r="A1047576" s="70"/>
      <c r="B1047576" s="70"/>
      <c r="C1047576" s="70"/>
      <c r="D1047576" s="70"/>
      <c r="E1047576" s="70"/>
      <c r="F1047576" s="70"/>
      <c r="G1047576" s="70"/>
      <c r="H1047576" s="70"/>
      <c r="I1047576" s="70"/>
      <c r="J1047576" s="70"/>
    </row>
    <row r="1047577" s="37" customFormat="1" customHeight="1" spans="1:10">
      <c r="A1047577" s="70"/>
      <c r="B1047577" s="70"/>
      <c r="C1047577" s="70"/>
      <c r="D1047577" s="70"/>
      <c r="E1047577" s="70"/>
      <c r="F1047577" s="70"/>
      <c r="G1047577" s="70"/>
      <c r="H1047577" s="70"/>
      <c r="I1047577" s="70"/>
      <c r="J1047577" s="70"/>
    </row>
    <row r="1047578" s="37" customFormat="1" customHeight="1" spans="1:10">
      <c r="A1047578" s="70"/>
      <c r="B1047578" s="70"/>
      <c r="C1047578" s="70"/>
      <c r="D1047578" s="70"/>
      <c r="E1047578" s="70"/>
      <c r="F1047578" s="70"/>
      <c r="G1047578" s="70"/>
      <c r="H1047578" s="70"/>
      <c r="I1047578" s="70"/>
      <c r="J1047578" s="70"/>
    </row>
    <row r="1047579" s="37" customFormat="1" customHeight="1" spans="1:10">
      <c r="A1047579" s="70"/>
      <c r="B1047579" s="70"/>
      <c r="C1047579" s="70"/>
      <c r="D1047579" s="70"/>
      <c r="E1047579" s="70"/>
      <c r="F1047579" s="70"/>
      <c r="G1047579" s="70"/>
      <c r="H1047579" s="70"/>
      <c r="I1047579" s="70"/>
      <c r="J1047579" s="70"/>
    </row>
    <row r="1047580" s="37" customFormat="1" customHeight="1" spans="1:10">
      <c r="A1047580" s="70"/>
      <c r="B1047580" s="70"/>
      <c r="C1047580" s="70"/>
      <c r="D1047580" s="70"/>
      <c r="E1047580" s="70"/>
      <c r="F1047580" s="70"/>
      <c r="G1047580" s="70"/>
      <c r="H1047580" s="70"/>
      <c r="I1047580" s="70"/>
      <c r="J1047580" s="70"/>
    </row>
    <row r="1047581" s="37" customFormat="1" customHeight="1" spans="1:10">
      <c r="A1047581" s="70"/>
      <c r="B1047581" s="70"/>
      <c r="C1047581" s="70"/>
      <c r="D1047581" s="70"/>
      <c r="E1047581" s="70"/>
      <c r="F1047581" s="70"/>
      <c r="G1047581" s="70"/>
      <c r="H1047581" s="70"/>
      <c r="I1047581" s="70"/>
      <c r="J1047581" s="70"/>
    </row>
    <row r="1047582" s="37" customFormat="1" customHeight="1" spans="1:10">
      <c r="A1047582" s="70"/>
      <c r="B1047582" s="70"/>
      <c r="C1047582" s="70"/>
      <c r="D1047582" s="70"/>
      <c r="E1047582" s="70"/>
      <c r="F1047582" s="70"/>
      <c r="G1047582" s="70"/>
      <c r="H1047582" s="70"/>
      <c r="I1047582" s="70"/>
      <c r="J1047582" s="70"/>
    </row>
    <row r="1047583" s="37" customFormat="1" customHeight="1" spans="1:10">
      <c r="A1047583" s="70"/>
      <c r="B1047583" s="70"/>
      <c r="C1047583" s="70"/>
      <c r="D1047583" s="70"/>
      <c r="E1047583" s="70"/>
      <c r="F1047583" s="70"/>
      <c r="G1047583" s="70"/>
      <c r="H1047583" s="70"/>
      <c r="I1047583" s="70"/>
      <c r="J1047583" s="70"/>
    </row>
    <row r="1047584" s="37" customFormat="1" customHeight="1" spans="1:10">
      <c r="A1047584" s="70"/>
      <c r="B1047584" s="70"/>
      <c r="C1047584" s="70"/>
      <c r="D1047584" s="70"/>
      <c r="E1047584" s="70"/>
      <c r="F1047584" s="70"/>
      <c r="G1047584" s="70"/>
      <c r="H1047584" s="70"/>
      <c r="I1047584" s="70"/>
      <c r="J1047584" s="70"/>
    </row>
    <row r="1047585" s="37" customFormat="1" customHeight="1" spans="1:10">
      <c r="A1047585" s="70"/>
      <c r="B1047585" s="70"/>
      <c r="C1047585" s="70"/>
      <c r="D1047585" s="70"/>
      <c r="E1047585" s="70"/>
      <c r="F1047585" s="70"/>
      <c r="G1047585" s="70"/>
      <c r="H1047585" s="70"/>
      <c r="I1047585" s="70"/>
      <c r="J1047585" s="70"/>
    </row>
    <row r="1047586" s="37" customFormat="1" customHeight="1" spans="1:10">
      <c r="A1047586" s="70"/>
      <c r="B1047586" s="70"/>
      <c r="C1047586" s="70"/>
      <c r="D1047586" s="70"/>
      <c r="E1047586" s="70"/>
      <c r="F1047586" s="70"/>
      <c r="G1047586" s="70"/>
      <c r="H1047586" s="70"/>
      <c r="I1047586" s="70"/>
      <c r="J1047586" s="70"/>
    </row>
    <row r="1047587" s="37" customFormat="1" customHeight="1" spans="1:10">
      <c r="A1047587" s="70"/>
      <c r="B1047587" s="70"/>
      <c r="C1047587" s="70"/>
      <c r="D1047587" s="70"/>
      <c r="E1047587" s="70"/>
      <c r="F1047587" s="70"/>
      <c r="G1047587" s="70"/>
      <c r="H1047587" s="70"/>
      <c r="I1047587" s="70"/>
      <c r="J1047587" s="70"/>
    </row>
    <row r="1047588" s="37" customFormat="1" customHeight="1" spans="1:10">
      <c r="A1047588" s="70"/>
      <c r="B1047588" s="70"/>
      <c r="C1047588" s="70"/>
      <c r="D1047588" s="70"/>
      <c r="E1047588" s="70"/>
      <c r="F1047588" s="70"/>
      <c r="G1047588" s="70"/>
      <c r="H1047588" s="70"/>
      <c r="I1047588" s="70"/>
      <c r="J1047588" s="70"/>
    </row>
    <row r="1047589" s="37" customFormat="1" customHeight="1" spans="1:10">
      <c r="A1047589" s="70"/>
      <c r="B1047589" s="70"/>
      <c r="C1047589" s="70"/>
      <c r="D1047589" s="70"/>
      <c r="E1047589" s="70"/>
      <c r="F1047589" s="70"/>
      <c r="G1047589" s="70"/>
      <c r="H1047589" s="70"/>
      <c r="I1047589" s="70"/>
      <c r="J1047589" s="70"/>
    </row>
    <row r="1047590" s="37" customFormat="1" customHeight="1" spans="1:10">
      <c r="A1047590" s="70"/>
      <c r="B1047590" s="70"/>
      <c r="C1047590" s="70"/>
      <c r="D1047590" s="70"/>
      <c r="E1047590" s="70"/>
      <c r="F1047590" s="70"/>
      <c r="G1047590" s="70"/>
      <c r="H1047590" s="70"/>
      <c r="I1047590" s="70"/>
      <c r="J1047590" s="70"/>
    </row>
    <row r="1047591" s="37" customFormat="1" customHeight="1" spans="1:10">
      <c r="A1047591" s="70"/>
      <c r="B1047591" s="70"/>
      <c r="C1047591" s="70"/>
      <c r="D1047591" s="70"/>
      <c r="E1047591" s="70"/>
      <c r="F1047591" s="70"/>
      <c r="G1047591" s="70"/>
      <c r="H1047591" s="70"/>
      <c r="I1047591" s="70"/>
      <c r="J1047591" s="70"/>
    </row>
    <row r="1047592" s="37" customFormat="1" customHeight="1" spans="1:10">
      <c r="A1047592" s="70"/>
      <c r="B1047592" s="70"/>
      <c r="C1047592" s="70"/>
      <c r="D1047592" s="70"/>
      <c r="E1047592" s="70"/>
      <c r="F1047592" s="70"/>
      <c r="G1047592" s="70"/>
      <c r="H1047592" s="70"/>
      <c r="I1047592" s="70"/>
      <c r="J1047592" s="70"/>
    </row>
    <row r="1047593" s="37" customFormat="1" customHeight="1" spans="1:10">
      <c r="A1047593" s="70"/>
      <c r="B1047593" s="70"/>
      <c r="C1047593" s="70"/>
      <c r="D1047593" s="70"/>
      <c r="E1047593" s="70"/>
      <c r="F1047593" s="70"/>
      <c r="G1047593" s="70"/>
      <c r="H1047593" s="70"/>
      <c r="I1047593" s="70"/>
      <c r="J1047593" s="70"/>
    </row>
    <row r="1047594" s="37" customFormat="1" customHeight="1" spans="1:10">
      <c r="A1047594" s="70"/>
      <c r="B1047594" s="70"/>
      <c r="C1047594" s="70"/>
      <c r="D1047594" s="70"/>
      <c r="E1047594" s="70"/>
      <c r="F1047594" s="70"/>
      <c r="G1047594" s="70"/>
      <c r="H1047594" s="70"/>
      <c r="I1047594" s="70"/>
      <c r="J1047594" s="70"/>
    </row>
    <row r="1047595" s="37" customFormat="1" customHeight="1" spans="1:10">
      <c r="A1047595" s="70"/>
      <c r="B1047595" s="70"/>
      <c r="C1047595" s="70"/>
      <c r="D1047595" s="70"/>
      <c r="E1047595" s="70"/>
      <c r="F1047595" s="70"/>
      <c r="G1047595" s="70"/>
      <c r="H1047595" s="70"/>
      <c r="I1047595" s="70"/>
      <c r="J1047595" s="70"/>
    </row>
    <row r="1047596" s="37" customFormat="1" customHeight="1" spans="1:10">
      <c r="A1047596" s="70"/>
      <c r="B1047596" s="70"/>
      <c r="C1047596" s="70"/>
      <c r="D1047596" s="70"/>
      <c r="E1047596" s="70"/>
      <c r="F1047596" s="70"/>
      <c r="G1047596" s="70"/>
      <c r="H1047596" s="70"/>
      <c r="I1047596" s="70"/>
      <c r="J1047596" s="70"/>
    </row>
    <row r="1047597" s="37" customFormat="1" customHeight="1" spans="1:10">
      <c r="A1047597" s="70"/>
      <c r="B1047597" s="70"/>
      <c r="C1047597" s="70"/>
      <c r="D1047597" s="70"/>
      <c r="E1047597" s="70"/>
      <c r="F1047597" s="70"/>
      <c r="G1047597" s="70"/>
      <c r="H1047597" s="70"/>
      <c r="I1047597" s="70"/>
      <c r="J1047597" s="70"/>
    </row>
    <row r="1047598" s="37" customFormat="1" customHeight="1" spans="1:10">
      <c r="A1047598" s="70"/>
      <c r="B1047598" s="70"/>
      <c r="C1047598" s="70"/>
      <c r="D1047598" s="70"/>
      <c r="E1047598" s="70"/>
      <c r="F1047598" s="70"/>
      <c r="G1047598" s="70"/>
      <c r="H1047598" s="70"/>
      <c r="I1047598" s="70"/>
      <c r="J1047598" s="70"/>
    </row>
    <row r="1047599" s="37" customFormat="1" customHeight="1" spans="1:10">
      <c r="A1047599" s="70"/>
      <c r="B1047599" s="70"/>
      <c r="C1047599" s="70"/>
      <c r="D1047599" s="70"/>
      <c r="E1047599" s="70"/>
      <c r="F1047599" s="70"/>
      <c r="G1047599" s="70"/>
      <c r="H1047599" s="70"/>
      <c r="I1047599" s="70"/>
      <c r="J1047599" s="70"/>
    </row>
    <row r="1047600" s="37" customFormat="1" customHeight="1" spans="1:10">
      <c r="A1047600" s="70"/>
      <c r="B1047600" s="70"/>
      <c r="C1047600" s="70"/>
      <c r="D1047600" s="70"/>
      <c r="E1047600" s="70"/>
      <c r="F1047600" s="70"/>
      <c r="G1047600" s="70"/>
      <c r="H1047600" s="70"/>
      <c r="I1047600" s="70"/>
      <c r="J1047600" s="70"/>
    </row>
    <row r="1047601" s="37" customFormat="1" customHeight="1" spans="1:10">
      <c r="A1047601" s="70"/>
      <c r="B1047601" s="70"/>
      <c r="C1047601" s="70"/>
      <c r="D1047601" s="70"/>
      <c r="E1047601" s="70"/>
      <c r="F1047601" s="70"/>
      <c r="G1047601" s="70"/>
      <c r="H1047601" s="70"/>
      <c r="I1047601" s="70"/>
      <c r="J1047601" s="70"/>
    </row>
    <row r="1047602" s="37" customFormat="1" customHeight="1" spans="1:10">
      <c r="A1047602" s="70"/>
      <c r="B1047602" s="70"/>
      <c r="C1047602" s="70"/>
      <c r="D1047602" s="70"/>
      <c r="E1047602" s="70"/>
      <c r="F1047602" s="70"/>
      <c r="G1047602" s="70"/>
      <c r="H1047602" s="70"/>
      <c r="I1047602" s="70"/>
      <c r="J1047602" s="70"/>
    </row>
    <row r="1047603" s="37" customFormat="1" customHeight="1" spans="1:10">
      <c r="A1047603" s="70"/>
      <c r="B1047603" s="70"/>
      <c r="C1047603" s="70"/>
      <c r="D1047603" s="70"/>
      <c r="E1047603" s="70"/>
      <c r="F1047603" s="70"/>
      <c r="G1047603" s="70"/>
      <c r="H1047603" s="70"/>
      <c r="I1047603" s="70"/>
      <c r="J1047603" s="70"/>
    </row>
    <row r="1047604" s="37" customFormat="1" customHeight="1" spans="1:10">
      <c r="A1047604" s="70"/>
      <c r="B1047604" s="70"/>
      <c r="C1047604" s="70"/>
      <c r="D1047604" s="70"/>
      <c r="E1047604" s="70"/>
      <c r="F1047604" s="70"/>
      <c r="G1047604" s="70"/>
      <c r="H1047604" s="70"/>
      <c r="I1047604" s="70"/>
      <c r="J1047604" s="70"/>
    </row>
    <row r="1047605" s="37" customFormat="1" customHeight="1" spans="1:10">
      <c r="A1047605" s="70"/>
      <c r="B1047605" s="70"/>
      <c r="C1047605" s="70"/>
      <c r="D1047605" s="70"/>
      <c r="E1047605" s="70"/>
      <c r="F1047605" s="70"/>
      <c r="G1047605" s="70"/>
      <c r="H1047605" s="70"/>
      <c r="I1047605" s="70"/>
      <c r="J1047605" s="70"/>
    </row>
    <row r="1047606" s="37" customFormat="1" customHeight="1" spans="1:10">
      <c r="A1047606" s="70"/>
      <c r="B1047606" s="70"/>
      <c r="C1047606" s="70"/>
      <c r="D1047606" s="70"/>
      <c r="E1047606" s="70"/>
      <c r="F1047606" s="70"/>
      <c r="G1047606" s="70"/>
      <c r="H1047606" s="70"/>
      <c r="I1047606" s="70"/>
      <c r="J1047606" s="70"/>
    </row>
    <row r="1047607" s="37" customFormat="1" customHeight="1" spans="1:10">
      <c r="A1047607" s="70"/>
      <c r="B1047607" s="70"/>
      <c r="C1047607" s="70"/>
      <c r="D1047607" s="70"/>
      <c r="E1047607" s="70"/>
      <c r="F1047607" s="70"/>
      <c r="G1047607" s="70"/>
      <c r="H1047607" s="70"/>
      <c r="I1047607" s="70"/>
      <c r="J1047607" s="70"/>
    </row>
    <row r="1047608" s="37" customFormat="1" customHeight="1" spans="1:10">
      <c r="A1047608" s="70"/>
      <c r="B1047608" s="70"/>
      <c r="C1047608" s="70"/>
      <c r="D1047608" s="70"/>
      <c r="E1047608" s="70"/>
      <c r="F1047608" s="70"/>
      <c r="G1047608" s="70"/>
      <c r="H1047608" s="70"/>
      <c r="I1047608" s="70"/>
      <c r="J1047608" s="70"/>
    </row>
    <row r="1047609" s="37" customFormat="1" customHeight="1" spans="1:10">
      <c r="A1047609" s="70"/>
      <c r="B1047609" s="70"/>
      <c r="C1047609" s="70"/>
      <c r="D1047609" s="70"/>
      <c r="E1047609" s="70"/>
      <c r="F1047609" s="70"/>
      <c r="G1047609" s="70"/>
      <c r="H1047609" s="70"/>
      <c r="I1047609" s="70"/>
      <c r="J1047609" s="70"/>
    </row>
    <row r="1047610" s="37" customFormat="1" customHeight="1" spans="1:10">
      <c r="A1047610" s="70"/>
      <c r="B1047610" s="70"/>
      <c r="C1047610" s="70"/>
      <c r="D1047610" s="70"/>
      <c r="E1047610" s="70"/>
      <c r="F1047610" s="70"/>
      <c r="G1047610" s="70"/>
      <c r="H1047610" s="70"/>
      <c r="I1047610" s="70"/>
      <c r="J1047610" s="70"/>
    </row>
    <row r="1047611" s="37" customFormat="1" customHeight="1" spans="1:10">
      <c r="A1047611" s="70"/>
      <c r="B1047611" s="70"/>
      <c r="C1047611" s="70"/>
      <c r="D1047611" s="70"/>
      <c r="E1047611" s="70"/>
      <c r="F1047611" s="70"/>
      <c r="G1047611" s="70"/>
      <c r="H1047611" s="70"/>
      <c r="I1047611" s="70"/>
      <c r="J1047611" s="70"/>
    </row>
    <row r="1047612" s="37" customFormat="1" customHeight="1" spans="1:10">
      <c r="A1047612" s="70"/>
      <c r="B1047612" s="70"/>
      <c r="C1047612" s="70"/>
      <c r="D1047612" s="70"/>
      <c r="E1047612" s="70"/>
      <c r="F1047612" s="70"/>
      <c r="G1047612" s="70"/>
      <c r="H1047612" s="70"/>
      <c r="I1047612" s="70"/>
      <c r="J1047612" s="70"/>
    </row>
    <row r="1047613" s="37" customFormat="1" customHeight="1" spans="1:10">
      <c r="A1047613" s="70"/>
      <c r="B1047613" s="70"/>
      <c r="C1047613" s="70"/>
      <c r="D1047613" s="70"/>
      <c r="E1047613" s="70"/>
      <c r="F1047613" s="70"/>
      <c r="G1047613" s="70"/>
      <c r="H1047613" s="70"/>
      <c r="I1047613" s="70"/>
      <c r="J1047613" s="70"/>
    </row>
    <row r="1047614" s="37" customFormat="1" customHeight="1" spans="1:10">
      <c r="A1047614" s="70"/>
      <c r="B1047614" s="70"/>
      <c r="C1047614" s="70"/>
      <c r="D1047614" s="70"/>
      <c r="E1047614" s="70"/>
      <c r="F1047614" s="70"/>
      <c r="G1047614" s="70"/>
      <c r="H1047614" s="70"/>
      <c r="I1047614" s="70"/>
      <c r="J1047614" s="70"/>
    </row>
    <row r="1047615" s="37" customFormat="1" customHeight="1" spans="1:10">
      <c r="A1047615" s="70"/>
      <c r="B1047615" s="70"/>
      <c r="C1047615" s="70"/>
      <c r="D1047615" s="70"/>
      <c r="E1047615" s="70"/>
      <c r="F1047615" s="70"/>
      <c r="G1047615" s="70"/>
      <c r="H1047615" s="70"/>
      <c r="I1047615" s="70"/>
      <c r="J1047615" s="70"/>
    </row>
    <row r="1047616" s="37" customFormat="1" customHeight="1" spans="1:10">
      <c r="A1047616" s="70"/>
      <c r="B1047616" s="70"/>
      <c r="C1047616" s="70"/>
      <c r="D1047616" s="70"/>
      <c r="E1047616" s="70"/>
      <c r="F1047616" s="70"/>
      <c r="G1047616" s="70"/>
      <c r="H1047616" s="70"/>
      <c r="I1047616" s="70"/>
      <c r="J1047616" s="70"/>
    </row>
    <row r="1047617" s="37" customFormat="1" customHeight="1" spans="1:10">
      <c r="A1047617" s="70"/>
      <c r="B1047617" s="70"/>
      <c r="C1047617" s="70"/>
      <c r="D1047617" s="70"/>
      <c r="E1047617" s="70"/>
      <c r="F1047617" s="70"/>
      <c r="G1047617" s="70"/>
      <c r="H1047617" s="70"/>
      <c r="I1047617" s="70"/>
      <c r="J1047617" s="70"/>
    </row>
    <row r="1047618" s="37" customFormat="1" customHeight="1" spans="1:10">
      <c r="A1047618" s="70"/>
      <c r="B1047618" s="70"/>
      <c r="C1047618" s="70"/>
      <c r="D1047618" s="70"/>
      <c r="E1047618" s="70"/>
      <c r="F1047618" s="70"/>
      <c r="G1047618" s="70"/>
      <c r="H1047618" s="70"/>
      <c r="I1047618" s="70"/>
      <c r="J1047618" s="70"/>
    </row>
    <row r="1047619" s="37" customFormat="1" customHeight="1" spans="1:10">
      <c r="A1047619" s="70"/>
      <c r="B1047619" s="70"/>
      <c r="C1047619" s="70"/>
      <c r="D1047619" s="70"/>
      <c r="E1047619" s="70"/>
      <c r="F1047619" s="70"/>
      <c r="G1047619" s="70"/>
      <c r="H1047619" s="70"/>
      <c r="I1047619" s="70"/>
      <c r="J1047619" s="70"/>
    </row>
    <row r="1047620" s="37" customFormat="1" customHeight="1" spans="1:10">
      <c r="A1047620" s="70"/>
      <c r="B1047620" s="70"/>
      <c r="C1047620" s="70"/>
      <c r="D1047620" s="70"/>
      <c r="E1047620" s="70"/>
      <c r="F1047620" s="70"/>
      <c r="G1047620" s="70"/>
      <c r="H1047620" s="70"/>
      <c r="I1047620" s="70"/>
      <c r="J1047620" s="70"/>
    </row>
    <row r="1047621" s="37" customFormat="1" customHeight="1" spans="1:10">
      <c r="A1047621" s="70"/>
      <c r="B1047621" s="70"/>
      <c r="C1047621" s="70"/>
      <c r="D1047621" s="70"/>
      <c r="E1047621" s="70"/>
      <c r="F1047621" s="70"/>
      <c r="G1047621" s="70"/>
      <c r="H1047621" s="70"/>
      <c r="I1047621" s="70"/>
      <c r="J1047621" s="70"/>
    </row>
    <row r="1047622" s="37" customFormat="1" customHeight="1" spans="1:10">
      <c r="A1047622" s="70"/>
      <c r="B1047622" s="70"/>
      <c r="C1047622" s="70"/>
      <c r="D1047622" s="70"/>
      <c r="E1047622" s="70"/>
      <c r="F1047622" s="70"/>
      <c r="G1047622" s="70"/>
      <c r="H1047622" s="70"/>
      <c r="I1047622" s="70"/>
      <c r="J1047622" s="70"/>
    </row>
    <row r="1047623" s="37" customFormat="1" customHeight="1" spans="1:10">
      <c r="A1047623" s="70"/>
      <c r="B1047623" s="70"/>
      <c r="C1047623" s="70"/>
      <c r="D1047623" s="70"/>
      <c r="E1047623" s="70"/>
      <c r="F1047623" s="70"/>
      <c r="G1047623" s="70"/>
      <c r="H1047623" s="70"/>
      <c r="I1047623" s="70"/>
      <c r="J1047623" s="70"/>
    </row>
    <row r="1047624" s="37" customFormat="1" customHeight="1" spans="1:10">
      <c r="A1047624" s="70"/>
      <c r="B1047624" s="70"/>
      <c r="C1047624" s="70"/>
      <c r="D1047624" s="70"/>
      <c r="E1047624" s="70"/>
      <c r="F1047624" s="70"/>
      <c r="G1047624" s="70"/>
      <c r="H1047624" s="70"/>
      <c r="I1047624" s="70"/>
      <c r="J1047624" s="70"/>
    </row>
    <row r="1047625" s="37" customFormat="1" customHeight="1" spans="1:10">
      <c r="A1047625" s="70"/>
      <c r="B1047625" s="70"/>
      <c r="C1047625" s="70"/>
      <c r="D1047625" s="70"/>
      <c r="E1047625" s="70"/>
      <c r="F1047625" s="70"/>
      <c r="G1047625" s="70"/>
      <c r="H1047625" s="70"/>
      <c r="I1047625" s="70"/>
      <c r="J1047625" s="70"/>
    </row>
    <row r="1047626" s="37" customFormat="1" customHeight="1" spans="1:10">
      <c r="A1047626" s="70"/>
      <c r="B1047626" s="70"/>
      <c r="C1047626" s="70"/>
      <c r="D1047626" s="70"/>
      <c r="E1047626" s="70"/>
      <c r="F1047626" s="70"/>
      <c r="G1047626" s="70"/>
      <c r="H1047626" s="70"/>
      <c r="I1047626" s="70"/>
      <c r="J1047626" s="70"/>
    </row>
    <row r="1047627" s="37" customFormat="1" customHeight="1" spans="1:10">
      <c r="A1047627" s="70"/>
      <c r="B1047627" s="70"/>
      <c r="C1047627" s="70"/>
      <c r="D1047627" s="70"/>
      <c r="E1047627" s="70"/>
      <c r="F1047627" s="70"/>
      <c r="G1047627" s="70"/>
      <c r="H1047627" s="70"/>
      <c r="I1047627" s="70"/>
      <c r="J1047627" s="70"/>
    </row>
    <row r="1047628" s="37" customFormat="1" customHeight="1" spans="1:10">
      <c r="A1047628" s="70"/>
      <c r="B1047628" s="70"/>
      <c r="C1047628" s="70"/>
      <c r="D1047628" s="70"/>
      <c r="E1047628" s="70"/>
      <c r="F1047628" s="70"/>
      <c r="G1047628" s="70"/>
      <c r="H1047628" s="70"/>
      <c r="I1047628" s="70"/>
      <c r="J1047628" s="70"/>
    </row>
    <row r="1047629" s="37" customFormat="1" customHeight="1" spans="1:10">
      <c r="A1047629" s="70"/>
      <c r="B1047629" s="70"/>
      <c r="C1047629" s="70"/>
      <c r="D1047629" s="70"/>
      <c r="E1047629" s="70"/>
      <c r="F1047629" s="70"/>
      <c r="G1047629" s="70"/>
      <c r="H1047629" s="70"/>
      <c r="I1047629" s="70"/>
      <c r="J1047629" s="70"/>
    </row>
    <row r="1047630" s="37" customFormat="1" customHeight="1" spans="1:10">
      <c r="A1047630" s="70"/>
      <c r="B1047630" s="70"/>
      <c r="C1047630" s="70"/>
      <c r="D1047630" s="70"/>
      <c r="E1047630" s="70"/>
      <c r="F1047630" s="70"/>
      <c r="G1047630" s="70"/>
      <c r="H1047630" s="70"/>
      <c r="I1047630" s="70"/>
      <c r="J1047630" s="70"/>
    </row>
    <row r="1047631" s="37" customFormat="1" customHeight="1" spans="1:10">
      <c r="A1047631" s="70"/>
      <c r="B1047631" s="70"/>
      <c r="C1047631" s="70"/>
      <c r="D1047631" s="70"/>
      <c r="E1047631" s="70"/>
      <c r="F1047631" s="70"/>
      <c r="G1047631" s="70"/>
      <c r="H1047631" s="70"/>
      <c r="I1047631" s="70"/>
      <c r="J1047631" s="70"/>
    </row>
    <row r="1047632" s="37" customFormat="1" customHeight="1" spans="1:10">
      <c r="A1047632" s="70"/>
      <c r="B1047632" s="70"/>
      <c r="C1047632" s="70"/>
      <c r="D1047632" s="70"/>
      <c r="E1047632" s="70"/>
      <c r="F1047632" s="70"/>
      <c r="G1047632" s="70"/>
      <c r="H1047632" s="70"/>
      <c r="I1047632" s="70"/>
      <c r="J1047632" s="70"/>
    </row>
    <row r="1047633" s="37" customFormat="1" customHeight="1" spans="1:10">
      <c r="A1047633" s="70"/>
      <c r="B1047633" s="70"/>
      <c r="C1047633" s="70"/>
      <c r="D1047633" s="70"/>
      <c r="E1047633" s="70"/>
      <c r="F1047633" s="70"/>
      <c r="G1047633" s="70"/>
      <c r="H1047633" s="70"/>
      <c r="I1047633" s="70"/>
      <c r="J1047633" s="70"/>
    </row>
    <row r="1047634" s="37" customFormat="1" customHeight="1" spans="1:10">
      <c r="A1047634" s="70"/>
      <c r="B1047634" s="70"/>
      <c r="C1047634" s="70"/>
      <c r="D1047634" s="70"/>
      <c r="E1047634" s="70"/>
      <c r="F1047634" s="70"/>
      <c r="G1047634" s="70"/>
      <c r="H1047634" s="70"/>
      <c r="I1047634" s="70"/>
      <c r="J1047634" s="70"/>
    </row>
    <row r="1047635" s="37" customFormat="1" customHeight="1" spans="1:10">
      <c r="A1047635" s="70"/>
      <c r="B1047635" s="70"/>
      <c r="C1047635" s="70"/>
      <c r="D1047635" s="70"/>
      <c r="E1047635" s="70"/>
      <c r="F1047635" s="70"/>
      <c r="G1047635" s="70"/>
      <c r="H1047635" s="70"/>
      <c r="I1047635" s="70"/>
      <c r="J1047635" s="70"/>
    </row>
    <row r="1047636" s="37" customFormat="1" customHeight="1" spans="1:10">
      <c r="A1047636" s="70"/>
      <c r="B1047636" s="70"/>
      <c r="C1047636" s="70"/>
      <c r="D1047636" s="70"/>
      <c r="E1047636" s="70"/>
      <c r="F1047636" s="70"/>
      <c r="G1047636" s="70"/>
      <c r="H1047636" s="70"/>
      <c r="I1047636" s="70"/>
      <c r="J1047636" s="70"/>
    </row>
    <row r="1047637" s="37" customFormat="1" customHeight="1" spans="1:10">
      <c r="A1047637" s="70"/>
      <c r="B1047637" s="70"/>
      <c r="C1047637" s="70"/>
      <c r="D1047637" s="70"/>
      <c r="E1047637" s="70"/>
      <c r="F1047637" s="70"/>
      <c r="G1047637" s="70"/>
      <c r="H1047637" s="70"/>
      <c r="I1047637" s="70"/>
      <c r="J1047637" s="70"/>
    </row>
    <row r="1047638" s="37" customFormat="1" customHeight="1" spans="1:10">
      <c r="A1047638" s="70"/>
      <c r="B1047638" s="70"/>
      <c r="C1047638" s="70"/>
      <c r="D1047638" s="70"/>
      <c r="E1047638" s="70"/>
      <c r="F1047638" s="70"/>
      <c r="G1047638" s="70"/>
      <c r="H1047638" s="70"/>
      <c r="I1047638" s="70"/>
      <c r="J1047638" s="70"/>
    </row>
    <row r="1047639" s="37" customFormat="1" customHeight="1" spans="1:10">
      <c r="A1047639" s="70"/>
      <c r="B1047639" s="70"/>
      <c r="C1047639" s="70"/>
      <c r="D1047639" s="70"/>
      <c r="E1047639" s="70"/>
      <c r="F1047639" s="70"/>
      <c r="G1047639" s="70"/>
      <c r="H1047639" s="70"/>
      <c r="I1047639" s="70"/>
      <c r="J1047639" s="70"/>
    </row>
    <row r="1047640" s="37" customFormat="1" customHeight="1" spans="1:10">
      <c r="A1047640" s="70"/>
      <c r="B1047640" s="70"/>
      <c r="C1047640" s="70"/>
      <c r="D1047640" s="70"/>
      <c r="E1047640" s="70"/>
      <c r="F1047640" s="70"/>
      <c r="G1047640" s="70"/>
      <c r="H1047640" s="70"/>
      <c r="I1047640" s="70"/>
      <c r="J1047640" s="70"/>
    </row>
    <row r="1047641" s="37" customFormat="1" customHeight="1" spans="1:10">
      <c r="A1047641" s="70"/>
      <c r="B1047641" s="70"/>
      <c r="C1047641" s="70"/>
      <c r="D1047641" s="70"/>
      <c r="E1047641" s="70"/>
      <c r="F1047641" s="70"/>
      <c r="G1047641" s="70"/>
      <c r="H1047641" s="70"/>
      <c r="I1047641" s="70"/>
      <c r="J1047641" s="70"/>
    </row>
    <row r="1047642" s="37" customFormat="1" customHeight="1" spans="1:10">
      <c r="A1047642" s="70"/>
      <c r="B1047642" s="70"/>
      <c r="C1047642" s="70"/>
      <c r="D1047642" s="70"/>
      <c r="E1047642" s="70"/>
      <c r="F1047642" s="70"/>
      <c r="G1047642" s="70"/>
      <c r="H1047642" s="70"/>
      <c r="I1047642" s="70"/>
      <c r="J1047642" s="70"/>
    </row>
    <row r="1047643" s="37" customFormat="1" customHeight="1" spans="1:10">
      <c r="A1047643" s="70"/>
      <c r="B1047643" s="70"/>
      <c r="C1047643" s="70"/>
      <c r="D1047643" s="70"/>
      <c r="E1047643" s="70"/>
      <c r="F1047643" s="70"/>
      <c r="G1047643" s="70"/>
      <c r="H1047643" s="70"/>
      <c r="I1047643" s="70"/>
      <c r="J1047643" s="70"/>
    </row>
    <row r="1047644" s="37" customFormat="1" customHeight="1" spans="1:10">
      <c r="A1047644" s="70"/>
      <c r="B1047644" s="70"/>
      <c r="C1047644" s="70"/>
      <c r="D1047644" s="70"/>
      <c r="E1047644" s="70"/>
      <c r="F1047644" s="70"/>
      <c r="G1047644" s="70"/>
      <c r="H1047644" s="70"/>
      <c r="I1047644" s="70"/>
      <c r="J1047644" s="70"/>
    </row>
    <row r="1047645" s="37" customFormat="1" customHeight="1" spans="1:10">
      <c r="A1047645" s="70"/>
      <c r="B1047645" s="70"/>
      <c r="C1047645" s="70"/>
      <c r="D1047645" s="70"/>
      <c r="E1047645" s="70"/>
      <c r="F1047645" s="70"/>
      <c r="G1047645" s="70"/>
      <c r="H1047645" s="70"/>
      <c r="I1047645" s="70"/>
      <c r="J1047645" s="70"/>
    </row>
    <row r="1047646" s="37" customFormat="1" customHeight="1" spans="1:10">
      <c r="A1047646" s="70"/>
      <c r="B1047646" s="70"/>
      <c r="C1047646" s="70"/>
      <c r="D1047646" s="70"/>
      <c r="E1047646" s="70"/>
      <c r="F1047646" s="70"/>
      <c r="G1047646" s="70"/>
      <c r="H1047646" s="70"/>
      <c r="I1047646" s="70"/>
      <c r="J1047646" s="70"/>
    </row>
    <row r="1047647" s="37" customFormat="1" customHeight="1" spans="1:10">
      <c r="A1047647" s="70"/>
      <c r="B1047647" s="70"/>
      <c r="C1047647" s="70"/>
      <c r="D1047647" s="70"/>
      <c r="E1047647" s="70"/>
      <c r="F1047647" s="70"/>
      <c r="G1047647" s="70"/>
      <c r="H1047647" s="70"/>
      <c r="I1047647" s="70"/>
      <c r="J1047647" s="70"/>
    </row>
    <row r="1047648" s="37" customFormat="1" customHeight="1" spans="1:10">
      <c r="A1047648" s="70"/>
      <c r="B1047648" s="70"/>
      <c r="C1047648" s="70"/>
      <c r="D1047648" s="70"/>
      <c r="E1047648" s="70"/>
      <c r="F1047648" s="70"/>
      <c r="G1047648" s="70"/>
      <c r="H1047648" s="70"/>
      <c r="I1047648" s="70"/>
      <c r="J1047648" s="70"/>
    </row>
    <row r="1047649" s="37" customFormat="1" customHeight="1" spans="1:10">
      <c r="A1047649" s="70"/>
      <c r="B1047649" s="70"/>
      <c r="C1047649" s="70"/>
      <c r="D1047649" s="70"/>
      <c r="E1047649" s="70"/>
      <c r="F1047649" s="70"/>
      <c r="G1047649" s="70"/>
      <c r="H1047649" s="70"/>
      <c r="I1047649" s="70"/>
      <c r="J1047649" s="70"/>
    </row>
    <row r="1047650" s="37" customFormat="1" customHeight="1" spans="1:10">
      <c r="A1047650" s="70"/>
      <c r="B1047650" s="70"/>
      <c r="C1047650" s="70"/>
      <c r="D1047650" s="70"/>
      <c r="E1047650" s="70"/>
      <c r="F1047650" s="70"/>
      <c r="G1047650" s="70"/>
      <c r="H1047650" s="70"/>
      <c r="I1047650" s="70"/>
      <c r="J1047650" s="70"/>
    </row>
    <row r="1047651" s="37" customFormat="1" customHeight="1" spans="1:10">
      <c r="A1047651" s="70"/>
      <c r="B1047651" s="70"/>
      <c r="C1047651" s="70"/>
      <c r="D1047651" s="70"/>
      <c r="E1047651" s="70"/>
      <c r="F1047651" s="70"/>
      <c r="G1047651" s="70"/>
      <c r="H1047651" s="70"/>
      <c r="I1047651" s="70"/>
      <c r="J1047651" s="70"/>
    </row>
    <row r="1047652" s="37" customFormat="1" customHeight="1" spans="1:10">
      <c r="A1047652" s="70"/>
      <c r="B1047652" s="70"/>
      <c r="C1047652" s="70"/>
      <c r="D1047652" s="70"/>
      <c r="E1047652" s="70"/>
      <c r="F1047652" s="70"/>
      <c r="G1047652" s="70"/>
      <c r="H1047652" s="70"/>
      <c r="I1047652" s="70"/>
      <c r="J1047652" s="70"/>
    </row>
    <row r="1047653" s="37" customFormat="1" customHeight="1" spans="1:10">
      <c r="A1047653" s="70"/>
      <c r="B1047653" s="70"/>
      <c r="C1047653" s="70"/>
      <c r="D1047653" s="70"/>
      <c r="E1047653" s="70"/>
      <c r="F1047653" s="70"/>
      <c r="G1047653" s="70"/>
      <c r="H1047653" s="70"/>
      <c r="I1047653" s="70"/>
      <c r="J1047653" s="70"/>
    </row>
    <row r="1047654" s="37" customFormat="1" customHeight="1" spans="1:10">
      <c r="A1047654" s="70"/>
      <c r="B1047654" s="70"/>
      <c r="C1047654" s="70"/>
      <c r="D1047654" s="70"/>
      <c r="E1047654" s="70"/>
      <c r="F1047654" s="70"/>
      <c r="G1047654" s="70"/>
      <c r="H1047654" s="70"/>
      <c r="I1047654" s="70"/>
      <c r="J1047654" s="70"/>
    </row>
    <row r="1047655" s="37" customFormat="1" customHeight="1" spans="1:10">
      <c r="A1047655" s="70"/>
      <c r="B1047655" s="70"/>
      <c r="C1047655" s="70"/>
      <c r="D1047655" s="70"/>
      <c r="E1047655" s="70"/>
      <c r="F1047655" s="70"/>
      <c r="G1047655" s="70"/>
      <c r="H1047655" s="70"/>
      <c r="I1047655" s="70"/>
      <c r="J1047655" s="70"/>
    </row>
    <row r="1047656" s="37" customFormat="1" customHeight="1" spans="1:10">
      <c r="A1047656" s="70"/>
      <c r="B1047656" s="70"/>
      <c r="C1047656" s="70"/>
      <c r="D1047656" s="70"/>
      <c r="E1047656" s="70"/>
      <c r="F1047656" s="70"/>
      <c r="G1047656" s="70"/>
      <c r="H1047656" s="70"/>
      <c r="I1047656" s="70"/>
      <c r="J1047656" s="70"/>
    </row>
    <row r="1047657" s="37" customFormat="1" customHeight="1" spans="1:10">
      <c r="A1047657" s="70"/>
      <c r="B1047657" s="70"/>
      <c r="C1047657" s="70"/>
      <c r="D1047657" s="70"/>
      <c r="E1047657" s="70"/>
      <c r="F1047657" s="70"/>
      <c r="G1047657" s="70"/>
      <c r="H1047657" s="70"/>
      <c r="I1047657" s="70"/>
      <c r="J1047657" s="70"/>
    </row>
    <row r="1047658" s="37" customFormat="1" customHeight="1" spans="1:10">
      <c r="A1047658" s="70"/>
      <c r="B1047658" s="70"/>
      <c r="C1047658" s="70"/>
      <c r="D1047658" s="70"/>
      <c r="E1047658" s="70"/>
      <c r="F1047658" s="70"/>
      <c r="G1047658" s="70"/>
      <c r="H1047658" s="70"/>
      <c r="I1047658" s="70"/>
      <c r="J1047658" s="70"/>
    </row>
    <row r="1047659" s="37" customFormat="1" customHeight="1" spans="1:10">
      <c r="A1047659" s="70"/>
      <c r="B1047659" s="70"/>
      <c r="C1047659" s="70"/>
      <c r="D1047659" s="70"/>
      <c r="E1047659" s="70"/>
      <c r="F1047659" s="70"/>
      <c r="G1047659" s="70"/>
      <c r="H1047659" s="70"/>
      <c r="I1047659" s="70"/>
      <c r="J1047659" s="70"/>
    </row>
    <row r="1047660" s="37" customFormat="1" customHeight="1" spans="1:10">
      <c r="A1047660" s="70"/>
      <c r="B1047660" s="70"/>
      <c r="C1047660" s="70"/>
      <c r="D1047660" s="70"/>
      <c r="E1047660" s="70"/>
      <c r="F1047660" s="70"/>
      <c r="G1047660" s="70"/>
      <c r="H1047660" s="70"/>
      <c r="I1047660" s="70"/>
      <c r="J1047660" s="70"/>
    </row>
    <row r="1047661" s="37" customFormat="1" customHeight="1" spans="1:10">
      <c r="A1047661" s="70"/>
      <c r="B1047661" s="70"/>
      <c r="C1047661" s="70"/>
      <c r="D1047661" s="70"/>
      <c r="E1047661" s="70"/>
      <c r="F1047661" s="70"/>
      <c r="G1047661" s="70"/>
      <c r="H1047661" s="70"/>
      <c r="I1047661" s="70"/>
      <c r="J1047661" s="70"/>
    </row>
    <row r="1047662" s="37" customFormat="1" customHeight="1" spans="1:10">
      <c r="A1047662" s="70"/>
      <c r="B1047662" s="70"/>
      <c r="C1047662" s="70"/>
      <c r="D1047662" s="70"/>
      <c r="E1047662" s="70"/>
      <c r="F1047662" s="70"/>
      <c r="G1047662" s="70"/>
      <c r="H1047662" s="70"/>
      <c r="I1047662" s="70"/>
      <c r="J1047662" s="70"/>
    </row>
    <row r="1047663" s="37" customFormat="1" customHeight="1" spans="1:10">
      <c r="A1047663" s="70"/>
      <c r="B1047663" s="70"/>
      <c r="C1047663" s="70"/>
      <c r="D1047663" s="70"/>
      <c r="E1047663" s="70"/>
      <c r="F1047663" s="70"/>
      <c r="G1047663" s="70"/>
      <c r="H1047663" s="70"/>
      <c r="I1047663" s="70"/>
      <c r="J1047663" s="70"/>
    </row>
    <row r="1047664" s="37" customFormat="1" customHeight="1" spans="1:10">
      <c r="A1047664" s="70"/>
      <c r="B1047664" s="70"/>
      <c r="C1047664" s="70"/>
      <c r="D1047664" s="70"/>
      <c r="E1047664" s="70"/>
      <c r="F1047664" s="70"/>
      <c r="G1047664" s="70"/>
      <c r="H1047664" s="70"/>
      <c r="I1047664" s="70"/>
      <c r="J1047664" s="70"/>
    </row>
    <row r="1047665" s="37" customFormat="1" customHeight="1" spans="1:10">
      <c r="A1047665" s="70"/>
      <c r="B1047665" s="70"/>
      <c r="C1047665" s="70"/>
      <c r="D1047665" s="70"/>
      <c r="E1047665" s="70"/>
      <c r="F1047665" s="70"/>
      <c r="G1047665" s="70"/>
      <c r="H1047665" s="70"/>
      <c r="I1047665" s="70"/>
      <c r="J1047665" s="70"/>
    </row>
    <row r="1047666" s="37" customFormat="1" customHeight="1" spans="1:10">
      <c r="A1047666" s="70"/>
      <c r="B1047666" s="70"/>
      <c r="C1047666" s="70"/>
      <c r="D1047666" s="70"/>
      <c r="E1047666" s="70"/>
      <c r="F1047666" s="70"/>
      <c r="G1047666" s="70"/>
      <c r="H1047666" s="70"/>
      <c r="I1047666" s="70"/>
      <c r="J1047666" s="70"/>
    </row>
    <row r="1047667" s="37" customFormat="1" customHeight="1" spans="1:10">
      <c r="A1047667" s="70"/>
      <c r="B1047667" s="70"/>
      <c r="C1047667" s="70"/>
      <c r="D1047667" s="70"/>
      <c r="E1047667" s="70"/>
      <c r="F1047667" s="70"/>
      <c r="G1047667" s="70"/>
      <c r="H1047667" s="70"/>
      <c r="I1047667" s="70"/>
      <c r="J1047667" s="70"/>
    </row>
    <row r="1047668" s="37" customFormat="1" customHeight="1" spans="1:10">
      <c r="A1047668" s="70"/>
      <c r="B1047668" s="70"/>
      <c r="C1047668" s="70"/>
      <c r="D1047668" s="70"/>
      <c r="E1047668" s="70"/>
      <c r="F1047668" s="70"/>
      <c r="G1047668" s="70"/>
      <c r="H1047668" s="70"/>
      <c r="I1047668" s="70"/>
      <c r="J1047668" s="70"/>
    </row>
    <row r="1047669" s="37" customFormat="1" customHeight="1" spans="1:10">
      <c r="A1047669" s="70"/>
      <c r="B1047669" s="70"/>
      <c r="C1047669" s="70"/>
      <c r="D1047669" s="70"/>
      <c r="E1047669" s="70"/>
      <c r="F1047669" s="70"/>
      <c r="G1047669" s="70"/>
      <c r="H1047669" s="70"/>
      <c r="I1047669" s="70"/>
      <c r="J1047669" s="70"/>
    </row>
    <row r="1047670" s="37" customFormat="1" customHeight="1" spans="1:10">
      <c r="A1047670" s="70"/>
      <c r="B1047670" s="70"/>
      <c r="C1047670" s="70"/>
      <c r="D1047670" s="70"/>
      <c r="E1047670" s="70"/>
      <c r="F1047670" s="70"/>
      <c r="G1047670" s="70"/>
      <c r="H1047670" s="70"/>
      <c r="I1047670" s="70"/>
      <c r="J1047670" s="70"/>
    </row>
    <row r="1047671" s="37" customFormat="1" customHeight="1" spans="1:10">
      <c r="A1047671" s="70"/>
      <c r="B1047671" s="70"/>
      <c r="C1047671" s="70"/>
      <c r="D1047671" s="70"/>
      <c r="E1047671" s="70"/>
      <c r="F1047671" s="70"/>
      <c r="G1047671" s="70"/>
      <c r="H1047671" s="70"/>
      <c r="I1047671" s="70"/>
      <c r="J1047671" s="70"/>
    </row>
    <row r="1047672" s="37" customFormat="1" customHeight="1" spans="1:10">
      <c r="A1047672" s="70"/>
      <c r="B1047672" s="70"/>
      <c r="C1047672" s="70"/>
      <c r="D1047672" s="70"/>
      <c r="E1047672" s="70"/>
      <c r="F1047672" s="70"/>
      <c r="G1047672" s="70"/>
      <c r="H1047672" s="70"/>
      <c r="I1047672" s="70"/>
      <c r="J1047672" s="70"/>
    </row>
    <row r="1047673" s="37" customFormat="1" customHeight="1" spans="1:10">
      <c r="A1047673" s="70"/>
      <c r="B1047673" s="70"/>
      <c r="C1047673" s="70"/>
      <c r="D1047673" s="70"/>
      <c r="E1047673" s="70"/>
      <c r="F1047673" s="70"/>
      <c r="G1047673" s="70"/>
      <c r="H1047673" s="70"/>
      <c r="I1047673" s="70"/>
      <c r="J1047673" s="70"/>
    </row>
    <row r="1047674" s="37" customFormat="1" customHeight="1" spans="1:10">
      <c r="A1047674" s="70"/>
      <c r="B1047674" s="70"/>
      <c r="C1047674" s="70"/>
      <c r="D1047674" s="70"/>
      <c r="E1047674" s="70"/>
      <c r="F1047674" s="70"/>
      <c r="G1047674" s="70"/>
      <c r="H1047674" s="70"/>
      <c r="I1047674" s="70"/>
      <c r="J1047674" s="70"/>
    </row>
    <row r="1047675" s="37" customFormat="1" customHeight="1" spans="1:10">
      <c r="A1047675" s="70"/>
      <c r="B1047675" s="70"/>
      <c r="C1047675" s="70"/>
      <c r="D1047675" s="70"/>
      <c r="E1047675" s="70"/>
      <c r="F1047675" s="70"/>
      <c r="G1047675" s="70"/>
      <c r="H1047675" s="70"/>
      <c r="I1047675" s="70"/>
      <c r="J1047675" s="70"/>
    </row>
    <row r="1047676" s="37" customFormat="1" customHeight="1" spans="1:10">
      <c r="A1047676" s="70"/>
      <c r="B1047676" s="70"/>
      <c r="C1047676" s="70"/>
      <c r="D1047676" s="70"/>
      <c r="E1047676" s="70"/>
      <c r="F1047676" s="70"/>
      <c r="G1047676" s="70"/>
      <c r="H1047676" s="70"/>
      <c r="I1047676" s="70"/>
      <c r="J1047676" s="70"/>
    </row>
    <row r="1047677" s="37" customFormat="1" customHeight="1" spans="1:10">
      <c r="A1047677" s="70"/>
      <c r="B1047677" s="70"/>
      <c r="C1047677" s="70"/>
      <c r="D1047677" s="70"/>
      <c r="E1047677" s="70"/>
      <c r="F1047677" s="70"/>
      <c r="G1047677" s="70"/>
      <c r="H1047677" s="70"/>
      <c r="I1047677" s="70"/>
      <c r="J1047677" s="70"/>
    </row>
    <row r="1047678" s="37" customFormat="1" customHeight="1" spans="1:10">
      <c r="A1047678" s="70"/>
      <c r="B1047678" s="70"/>
      <c r="C1047678" s="70"/>
      <c r="D1047678" s="70"/>
      <c r="E1047678" s="70"/>
      <c r="F1047678" s="70"/>
      <c r="G1047678" s="70"/>
      <c r="H1047678" s="70"/>
      <c r="I1047678" s="70"/>
      <c r="J1047678" s="70"/>
    </row>
    <row r="1047679" s="37" customFormat="1" customHeight="1" spans="1:10">
      <c r="A1047679" s="70"/>
      <c r="B1047679" s="70"/>
      <c r="C1047679" s="70"/>
      <c r="D1047679" s="70"/>
      <c r="E1047679" s="70"/>
      <c r="F1047679" s="70"/>
      <c r="G1047679" s="70"/>
      <c r="H1047679" s="70"/>
      <c r="I1047679" s="70"/>
      <c r="J1047679" s="70"/>
    </row>
    <row r="1047680" s="37" customFormat="1" customHeight="1" spans="1:10">
      <c r="A1047680" s="70"/>
      <c r="B1047680" s="70"/>
      <c r="C1047680" s="70"/>
      <c r="D1047680" s="70"/>
      <c r="E1047680" s="70"/>
      <c r="F1047680" s="70"/>
      <c r="G1047680" s="70"/>
      <c r="H1047680" s="70"/>
      <c r="I1047680" s="70"/>
      <c r="J1047680" s="70"/>
    </row>
    <row r="1047681" s="37" customFormat="1" customHeight="1" spans="1:10">
      <c r="A1047681" s="70"/>
      <c r="B1047681" s="70"/>
      <c r="C1047681" s="70"/>
      <c r="D1047681" s="70"/>
      <c r="E1047681" s="70"/>
      <c r="F1047681" s="70"/>
      <c r="G1047681" s="70"/>
      <c r="H1047681" s="70"/>
      <c r="I1047681" s="70"/>
      <c r="J1047681" s="70"/>
    </row>
    <row r="1047682" s="37" customFormat="1" customHeight="1" spans="1:10">
      <c r="A1047682" s="70"/>
      <c r="B1047682" s="70"/>
      <c r="C1047682" s="70"/>
      <c r="D1047682" s="70"/>
      <c r="E1047682" s="70"/>
      <c r="F1047682" s="70"/>
      <c r="G1047682" s="70"/>
      <c r="H1047682" s="70"/>
      <c r="I1047682" s="70"/>
      <c r="J1047682" s="70"/>
    </row>
    <row r="1047683" s="37" customFormat="1" customHeight="1" spans="1:10">
      <c r="A1047683" s="70"/>
      <c r="B1047683" s="70"/>
      <c r="C1047683" s="70"/>
      <c r="D1047683" s="70"/>
      <c r="E1047683" s="70"/>
      <c r="F1047683" s="70"/>
      <c r="G1047683" s="70"/>
      <c r="H1047683" s="70"/>
      <c r="I1047683" s="70"/>
      <c r="J1047683" s="70"/>
    </row>
    <row r="1047684" s="37" customFormat="1" customHeight="1" spans="1:10">
      <c r="A1047684" s="70"/>
      <c r="B1047684" s="70"/>
      <c r="C1047684" s="70"/>
      <c r="D1047684" s="70"/>
      <c r="E1047684" s="70"/>
      <c r="F1047684" s="70"/>
      <c r="G1047684" s="70"/>
      <c r="H1047684" s="70"/>
      <c r="I1047684" s="70"/>
      <c r="J1047684" s="70"/>
    </row>
    <row r="1047685" s="37" customFormat="1" customHeight="1" spans="1:10">
      <c r="A1047685" s="70"/>
      <c r="B1047685" s="70"/>
      <c r="C1047685" s="70"/>
      <c r="D1047685" s="70"/>
      <c r="E1047685" s="70"/>
      <c r="F1047685" s="70"/>
      <c r="G1047685" s="70"/>
      <c r="H1047685" s="70"/>
      <c r="I1047685" s="70"/>
      <c r="J1047685" s="70"/>
    </row>
    <row r="1047686" s="37" customFormat="1" customHeight="1" spans="1:10">
      <c r="A1047686" s="70"/>
      <c r="B1047686" s="70"/>
      <c r="C1047686" s="70"/>
      <c r="D1047686" s="70"/>
      <c r="E1047686" s="70"/>
      <c r="F1047686" s="70"/>
      <c r="G1047686" s="70"/>
      <c r="H1047686" s="70"/>
      <c r="I1047686" s="70"/>
      <c r="J1047686" s="70"/>
    </row>
    <row r="1047687" s="37" customFormat="1" customHeight="1" spans="1:10">
      <c r="A1047687" s="70"/>
      <c r="B1047687" s="70"/>
      <c r="C1047687" s="70"/>
      <c r="D1047687" s="70"/>
      <c r="E1047687" s="70"/>
      <c r="F1047687" s="70"/>
      <c r="G1047687" s="70"/>
      <c r="H1047687" s="70"/>
      <c r="I1047687" s="70"/>
      <c r="J1047687" s="70"/>
    </row>
    <row r="1047688" s="37" customFormat="1" customHeight="1" spans="1:10">
      <c r="A1047688" s="70"/>
      <c r="B1047688" s="70"/>
      <c r="C1047688" s="70"/>
      <c r="D1047688" s="70"/>
      <c r="E1047688" s="70"/>
      <c r="F1047688" s="70"/>
      <c r="G1047688" s="70"/>
      <c r="H1047688" s="70"/>
      <c r="I1047688" s="70"/>
      <c r="J1047688" s="70"/>
    </row>
    <row r="1047689" s="37" customFormat="1" customHeight="1" spans="1:10">
      <c r="A1047689" s="70"/>
      <c r="B1047689" s="70"/>
      <c r="C1047689" s="70"/>
      <c r="D1047689" s="70"/>
      <c r="E1047689" s="70"/>
      <c r="F1047689" s="70"/>
      <c r="G1047689" s="70"/>
      <c r="H1047689" s="70"/>
      <c r="I1047689" s="70"/>
      <c r="J1047689" s="70"/>
    </row>
    <row r="1047690" s="37" customFormat="1" customHeight="1" spans="1:10">
      <c r="A1047690" s="70"/>
      <c r="B1047690" s="70"/>
      <c r="C1047690" s="70"/>
      <c r="D1047690" s="70"/>
      <c r="E1047690" s="70"/>
      <c r="F1047690" s="70"/>
      <c r="G1047690" s="70"/>
      <c r="H1047690" s="70"/>
      <c r="I1047690" s="70"/>
      <c r="J1047690" s="70"/>
    </row>
    <row r="1047691" s="37" customFormat="1" customHeight="1" spans="1:10">
      <c r="A1047691" s="70"/>
      <c r="B1047691" s="70"/>
      <c r="C1047691" s="70"/>
      <c r="D1047691" s="70"/>
      <c r="E1047691" s="70"/>
      <c r="F1047691" s="70"/>
      <c r="G1047691" s="70"/>
      <c r="H1047691" s="70"/>
      <c r="I1047691" s="70"/>
      <c r="J1047691" s="70"/>
    </row>
    <row r="1047692" s="37" customFormat="1" customHeight="1" spans="1:10">
      <c r="A1047692" s="70"/>
      <c r="B1047692" s="70"/>
      <c r="C1047692" s="70"/>
      <c r="D1047692" s="70"/>
      <c r="E1047692" s="70"/>
      <c r="F1047692" s="70"/>
      <c r="G1047692" s="70"/>
      <c r="H1047692" s="70"/>
      <c r="I1047692" s="70"/>
      <c r="J1047692" s="70"/>
    </row>
    <row r="1047693" s="37" customFormat="1" customHeight="1" spans="1:10">
      <c r="A1047693" s="70"/>
      <c r="B1047693" s="70"/>
      <c r="C1047693" s="70"/>
      <c r="D1047693" s="70"/>
      <c r="E1047693" s="70"/>
      <c r="F1047693" s="70"/>
      <c r="G1047693" s="70"/>
      <c r="H1047693" s="70"/>
      <c r="I1047693" s="70"/>
      <c r="J1047693" s="70"/>
    </row>
    <row r="1047694" s="37" customFormat="1" customHeight="1" spans="1:10">
      <c r="A1047694" s="70"/>
      <c r="B1047694" s="70"/>
      <c r="C1047694" s="70"/>
      <c r="D1047694" s="70"/>
      <c r="E1047694" s="70"/>
      <c r="F1047694" s="70"/>
      <c r="G1047694" s="70"/>
      <c r="H1047694" s="70"/>
      <c r="I1047694" s="70"/>
      <c r="J1047694" s="70"/>
    </row>
    <row r="1047695" s="37" customFormat="1" customHeight="1" spans="1:10">
      <c r="A1047695" s="70"/>
      <c r="B1047695" s="70"/>
      <c r="C1047695" s="70"/>
      <c r="D1047695" s="70"/>
      <c r="E1047695" s="70"/>
      <c r="F1047695" s="70"/>
      <c r="G1047695" s="70"/>
      <c r="H1047695" s="70"/>
      <c r="I1047695" s="70"/>
      <c r="J1047695" s="70"/>
    </row>
    <row r="1047696" s="37" customFormat="1" customHeight="1" spans="1:10">
      <c r="A1047696" s="70"/>
      <c r="B1047696" s="70"/>
      <c r="C1047696" s="70"/>
      <c r="D1047696" s="70"/>
      <c r="E1047696" s="70"/>
      <c r="F1047696" s="70"/>
      <c r="G1047696" s="70"/>
      <c r="H1047696" s="70"/>
      <c r="I1047696" s="70"/>
      <c r="J1047696" s="70"/>
    </row>
    <row r="1047697" s="37" customFormat="1" customHeight="1" spans="1:10">
      <c r="A1047697" s="70"/>
      <c r="B1047697" s="70"/>
      <c r="C1047697" s="70"/>
      <c r="D1047697" s="70"/>
      <c r="E1047697" s="70"/>
      <c r="F1047697" s="70"/>
      <c r="G1047697" s="70"/>
      <c r="H1047697" s="70"/>
      <c r="I1047697" s="70"/>
      <c r="J1047697" s="70"/>
    </row>
    <row r="1047698" s="37" customFormat="1" customHeight="1" spans="1:10">
      <c r="A1047698" s="70"/>
      <c r="B1047698" s="70"/>
      <c r="C1047698" s="70"/>
      <c r="D1047698" s="70"/>
      <c r="E1047698" s="70"/>
      <c r="F1047698" s="70"/>
      <c r="G1047698" s="70"/>
      <c r="H1047698" s="70"/>
      <c r="I1047698" s="70"/>
      <c r="J1047698" s="70"/>
    </row>
    <row r="1047699" s="37" customFormat="1" customHeight="1" spans="1:10">
      <c r="A1047699" s="70"/>
      <c r="B1047699" s="70"/>
      <c r="C1047699" s="70"/>
      <c r="D1047699" s="70"/>
      <c r="E1047699" s="70"/>
      <c r="F1047699" s="70"/>
      <c r="G1047699" s="70"/>
      <c r="H1047699" s="70"/>
      <c r="I1047699" s="70"/>
      <c r="J1047699" s="70"/>
    </row>
    <row r="1047700" s="37" customFormat="1" customHeight="1" spans="1:10">
      <c r="A1047700" s="70"/>
      <c r="B1047700" s="70"/>
      <c r="C1047700" s="70"/>
      <c r="D1047700" s="70"/>
      <c r="E1047700" s="70"/>
      <c r="F1047700" s="70"/>
      <c r="G1047700" s="70"/>
      <c r="H1047700" s="70"/>
      <c r="I1047700" s="70"/>
      <c r="J1047700" s="70"/>
    </row>
    <row r="1047701" s="37" customFormat="1" customHeight="1" spans="1:10">
      <c r="A1047701" s="70"/>
      <c r="B1047701" s="70"/>
      <c r="C1047701" s="70"/>
      <c r="D1047701" s="70"/>
      <c r="E1047701" s="70"/>
      <c r="F1047701" s="70"/>
      <c r="G1047701" s="70"/>
      <c r="H1047701" s="70"/>
      <c r="I1047701" s="70"/>
      <c r="J1047701" s="70"/>
    </row>
    <row r="1047702" s="37" customFormat="1" customHeight="1" spans="1:10">
      <c r="A1047702" s="70"/>
      <c r="B1047702" s="70"/>
      <c r="C1047702" s="70"/>
      <c r="D1047702" s="70"/>
      <c r="E1047702" s="70"/>
      <c r="F1047702" s="70"/>
      <c r="G1047702" s="70"/>
      <c r="H1047702" s="70"/>
      <c r="I1047702" s="70"/>
      <c r="J1047702" s="70"/>
    </row>
    <row r="1047703" s="37" customFormat="1" customHeight="1" spans="1:10">
      <c r="A1047703" s="70"/>
      <c r="B1047703" s="70"/>
      <c r="C1047703" s="70"/>
      <c r="D1047703" s="70"/>
      <c r="E1047703" s="70"/>
      <c r="F1047703" s="70"/>
      <c r="G1047703" s="70"/>
      <c r="H1047703" s="70"/>
      <c r="I1047703" s="70"/>
      <c r="J1047703" s="70"/>
    </row>
    <row r="1047704" s="37" customFormat="1" customHeight="1" spans="1:10">
      <c r="A1047704" s="70"/>
      <c r="B1047704" s="70"/>
      <c r="C1047704" s="70"/>
      <c r="D1047704" s="70"/>
      <c r="E1047704" s="70"/>
      <c r="F1047704" s="70"/>
      <c r="G1047704" s="70"/>
      <c r="H1047704" s="70"/>
      <c r="I1047704" s="70"/>
      <c r="J1047704" s="70"/>
    </row>
    <row r="1047705" s="37" customFormat="1" customHeight="1" spans="1:10">
      <c r="A1047705" s="70"/>
      <c r="B1047705" s="70"/>
      <c r="C1047705" s="70"/>
      <c r="D1047705" s="70"/>
      <c r="E1047705" s="70"/>
      <c r="F1047705" s="70"/>
      <c r="G1047705" s="70"/>
      <c r="H1047705" s="70"/>
      <c r="I1047705" s="70"/>
      <c r="J1047705" s="70"/>
    </row>
    <row r="1047706" s="37" customFormat="1" customHeight="1" spans="1:10">
      <c r="A1047706" s="70"/>
      <c r="B1047706" s="70"/>
      <c r="C1047706" s="70"/>
      <c r="D1047706" s="70"/>
      <c r="E1047706" s="70"/>
      <c r="F1047706" s="70"/>
      <c r="G1047706" s="70"/>
      <c r="H1047706" s="70"/>
      <c r="I1047706" s="70"/>
      <c r="J1047706" s="70"/>
    </row>
    <row r="1047707" s="37" customFormat="1" customHeight="1" spans="1:10">
      <c r="A1047707" s="70"/>
      <c r="B1047707" s="70"/>
      <c r="C1047707" s="70"/>
      <c r="D1047707" s="70"/>
      <c r="E1047707" s="70"/>
      <c r="F1047707" s="70"/>
      <c r="G1047707" s="70"/>
      <c r="H1047707" s="70"/>
      <c r="I1047707" s="70"/>
      <c r="J1047707" s="70"/>
    </row>
    <row r="1047708" s="37" customFormat="1" customHeight="1" spans="1:10">
      <c r="A1047708" s="70"/>
      <c r="B1047708" s="70"/>
      <c r="C1047708" s="70"/>
      <c r="D1047708" s="70"/>
      <c r="E1047708" s="70"/>
      <c r="F1047708" s="70"/>
      <c r="G1047708" s="70"/>
      <c r="H1047708" s="70"/>
      <c r="I1047708" s="70"/>
      <c r="J1047708" s="70"/>
    </row>
    <row r="1047709" s="37" customFormat="1" customHeight="1" spans="1:10">
      <c r="A1047709" s="70"/>
      <c r="B1047709" s="70"/>
      <c r="C1047709" s="70"/>
      <c r="D1047709" s="70"/>
      <c r="E1047709" s="70"/>
      <c r="F1047709" s="70"/>
      <c r="G1047709" s="70"/>
      <c r="H1047709" s="70"/>
      <c r="I1047709" s="70"/>
      <c r="J1047709" s="70"/>
    </row>
    <row r="1047710" s="37" customFormat="1" customHeight="1" spans="1:10">
      <c r="A1047710" s="70"/>
      <c r="B1047710" s="70"/>
      <c r="C1047710" s="70"/>
      <c r="D1047710" s="70"/>
      <c r="E1047710" s="70"/>
      <c r="F1047710" s="70"/>
      <c r="G1047710" s="70"/>
      <c r="H1047710" s="70"/>
      <c r="I1047710" s="70"/>
      <c r="J1047710" s="70"/>
    </row>
    <row r="1047711" s="37" customFormat="1" customHeight="1" spans="1:10">
      <c r="A1047711" s="70"/>
      <c r="B1047711" s="70"/>
      <c r="C1047711" s="70"/>
      <c r="D1047711" s="70"/>
      <c r="E1047711" s="70"/>
      <c r="F1047711" s="70"/>
      <c r="G1047711" s="70"/>
      <c r="H1047711" s="70"/>
      <c r="I1047711" s="70"/>
      <c r="J1047711" s="70"/>
    </row>
    <row r="1047712" s="37" customFormat="1" customHeight="1" spans="1:10">
      <c r="A1047712" s="70"/>
      <c r="B1047712" s="70"/>
      <c r="C1047712" s="70"/>
      <c r="D1047712" s="70"/>
      <c r="E1047712" s="70"/>
      <c r="F1047712" s="70"/>
      <c r="G1047712" s="70"/>
      <c r="H1047712" s="70"/>
      <c r="I1047712" s="70"/>
      <c r="J1047712" s="70"/>
    </row>
    <row r="1047713" s="37" customFormat="1" customHeight="1" spans="1:10">
      <c r="A1047713" s="70"/>
      <c r="B1047713" s="70"/>
      <c r="C1047713" s="70"/>
      <c r="D1047713" s="70"/>
      <c r="E1047713" s="70"/>
      <c r="F1047713" s="70"/>
      <c r="G1047713" s="70"/>
      <c r="H1047713" s="70"/>
      <c r="I1047713" s="70"/>
      <c r="J1047713" s="70"/>
    </row>
    <row r="1047714" s="37" customFormat="1" customHeight="1" spans="1:10">
      <c r="A1047714" s="70"/>
      <c r="B1047714" s="70"/>
      <c r="C1047714" s="70"/>
      <c r="D1047714" s="70"/>
      <c r="E1047714" s="70"/>
      <c r="F1047714" s="70"/>
      <c r="G1047714" s="70"/>
      <c r="H1047714" s="70"/>
      <c r="I1047714" s="70"/>
      <c r="J1047714" s="70"/>
    </row>
    <row r="1047715" s="37" customFormat="1" customHeight="1" spans="1:10">
      <c r="A1047715" s="70"/>
      <c r="B1047715" s="70"/>
      <c r="C1047715" s="70"/>
      <c r="D1047715" s="70"/>
      <c r="E1047715" s="70"/>
      <c r="F1047715" s="70"/>
      <c r="G1047715" s="70"/>
      <c r="H1047715" s="70"/>
      <c r="I1047715" s="70"/>
      <c r="J1047715" s="70"/>
    </row>
    <row r="1047716" s="37" customFormat="1" customHeight="1" spans="1:10">
      <c r="A1047716" s="70"/>
      <c r="B1047716" s="70"/>
      <c r="C1047716" s="70"/>
      <c r="D1047716" s="70"/>
      <c r="E1047716" s="70"/>
      <c r="F1047716" s="70"/>
      <c r="G1047716" s="70"/>
      <c r="H1047716" s="70"/>
      <c r="I1047716" s="70"/>
      <c r="J1047716" s="70"/>
    </row>
    <row r="1047717" s="37" customFormat="1" customHeight="1" spans="1:10">
      <c r="A1047717" s="70"/>
      <c r="B1047717" s="70"/>
      <c r="C1047717" s="70"/>
      <c r="D1047717" s="70"/>
      <c r="E1047717" s="70"/>
      <c r="F1047717" s="70"/>
      <c r="G1047717" s="70"/>
      <c r="H1047717" s="70"/>
      <c r="I1047717" s="70"/>
      <c r="J1047717" s="70"/>
    </row>
    <row r="1047718" s="37" customFormat="1" customHeight="1" spans="1:10">
      <c r="A1047718" s="70"/>
      <c r="B1047718" s="70"/>
      <c r="C1047718" s="70"/>
      <c r="D1047718" s="70"/>
      <c r="E1047718" s="70"/>
      <c r="F1047718" s="70"/>
      <c r="G1047718" s="70"/>
      <c r="H1047718" s="70"/>
      <c r="I1047718" s="70"/>
      <c r="J1047718" s="70"/>
    </row>
    <row r="1047719" s="37" customFormat="1" customHeight="1" spans="1:10">
      <c r="A1047719" s="70"/>
      <c r="B1047719" s="70"/>
      <c r="C1047719" s="70"/>
      <c r="D1047719" s="70"/>
      <c r="E1047719" s="70"/>
      <c r="F1047719" s="70"/>
      <c r="G1047719" s="70"/>
      <c r="H1047719" s="70"/>
      <c r="I1047719" s="70"/>
      <c r="J1047719" s="70"/>
    </row>
    <row r="1047720" s="37" customFormat="1" customHeight="1" spans="1:10">
      <c r="A1047720" s="70"/>
      <c r="B1047720" s="70"/>
      <c r="C1047720" s="70"/>
      <c r="D1047720" s="70"/>
      <c r="E1047720" s="70"/>
      <c r="F1047720" s="70"/>
      <c r="G1047720" s="70"/>
      <c r="H1047720" s="70"/>
      <c r="I1047720" s="70"/>
      <c r="J1047720" s="70"/>
    </row>
    <row r="1047721" s="37" customFormat="1" customHeight="1" spans="1:10">
      <c r="A1047721" s="70"/>
      <c r="B1047721" s="70"/>
      <c r="C1047721" s="70"/>
      <c r="D1047721" s="70"/>
      <c r="E1047721" s="70"/>
      <c r="F1047721" s="70"/>
      <c r="G1047721" s="70"/>
      <c r="H1047721" s="70"/>
      <c r="I1047721" s="70"/>
      <c r="J1047721" s="70"/>
    </row>
    <row r="1047722" s="37" customFormat="1" customHeight="1" spans="1:10">
      <c r="A1047722" s="70"/>
      <c r="B1047722" s="70"/>
      <c r="C1047722" s="70"/>
      <c r="D1047722" s="70"/>
      <c r="E1047722" s="70"/>
      <c r="F1047722" s="70"/>
      <c r="G1047722" s="70"/>
      <c r="H1047722" s="70"/>
      <c r="I1047722" s="70"/>
      <c r="J1047722" s="70"/>
    </row>
    <row r="1047723" s="37" customFormat="1" customHeight="1" spans="1:10">
      <c r="A1047723" s="70"/>
      <c r="B1047723" s="70"/>
      <c r="C1047723" s="70"/>
      <c r="D1047723" s="70"/>
      <c r="E1047723" s="70"/>
      <c r="F1047723" s="70"/>
      <c r="G1047723" s="70"/>
      <c r="H1047723" s="70"/>
      <c r="I1047723" s="70"/>
      <c r="J1047723" s="70"/>
    </row>
    <row r="1047724" s="37" customFormat="1" customHeight="1" spans="1:10">
      <c r="A1047724" s="70"/>
      <c r="B1047724" s="70"/>
      <c r="C1047724" s="70"/>
      <c r="D1047724" s="70"/>
      <c r="E1047724" s="70"/>
      <c r="F1047724" s="70"/>
      <c r="G1047724" s="70"/>
      <c r="H1047724" s="70"/>
      <c r="I1047724" s="70"/>
      <c r="J1047724" s="70"/>
    </row>
    <row r="1047725" s="37" customFormat="1" customHeight="1" spans="1:10">
      <c r="A1047725" s="70"/>
      <c r="B1047725" s="70"/>
      <c r="C1047725" s="70"/>
      <c r="D1047725" s="70"/>
      <c r="E1047725" s="70"/>
      <c r="F1047725" s="70"/>
      <c r="G1047725" s="70"/>
      <c r="H1047725" s="70"/>
      <c r="I1047725" s="70"/>
      <c r="J1047725" s="70"/>
    </row>
    <row r="1047726" s="37" customFormat="1" customHeight="1" spans="1:10">
      <c r="A1047726" s="70"/>
      <c r="B1047726" s="70"/>
      <c r="C1047726" s="70"/>
      <c r="D1047726" s="70"/>
      <c r="E1047726" s="70"/>
      <c r="F1047726" s="70"/>
      <c r="G1047726" s="70"/>
      <c r="H1047726" s="70"/>
      <c r="I1047726" s="70"/>
      <c r="J1047726" s="70"/>
    </row>
    <row r="1047727" s="37" customFormat="1" customHeight="1" spans="1:10">
      <c r="A1047727" s="70"/>
      <c r="B1047727" s="70"/>
      <c r="C1047727" s="70"/>
      <c r="D1047727" s="70"/>
      <c r="E1047727" s="70"/>
      <c r="F1047727" s="70"/>
      <c r="G1047727" s="70"/>
      <c r="H1047727" s="70"/>
      <c r="I1047727" s="70"/>
      <c r="J1047727" s="70"/>
    </row>
    <row r="1047728" s="37" customFormat="1" customHeight="1" spans="1:10">
      <c r="A1047728" s="70"/>
      <c r="B1047728" s="70"/>
      <c r="C1047728" s="70"/>
      <c r="D1047728" s="70"/>
      <c r="E1047728" s="70"/>
      <c r="F1047728" s="70"/>
      <c r="G1047728" s="70"/>
      <c r="H1047728" s="70"/>
      <c r="I1047728" s="70"/>
      <c r="J1047728" s="70"/>
    </row>
    <row r="1047729" s="37" customFormat="1" customHeight="1" spans="1:10">
      <c r="A1047729" s="70"/>
      <c r="B1047729" s="70"/>
      <c r="C1047729" s="70"/>
      <c r="D1047729" s="70"/>
      <c r="E1047729" s="70"/>
      <c r="F1047729" s="70"/>
      <c r="G1047729" s="70"/>
      <c r="H1047729" s="70"/>
      <c r="I1047729" s="70"/>
      <c r="J1047729" s="70"/>
    </row>
    <row r="1047730" s="37" customFormat="1" customHeight="1" spans="1:10">
      <c r="A1047730" s="70"/>
      <c r="B1047730" s="70"/>
      <c r="C1047730" s="70"/>
      <c r="D1047730" s="70"/>
      <c r="E1047730" s="70"/>
      <c r="F1047730" s="70"/>
      <c r="G1047730" s="70"/>
      <c r="H1047730" s="70"/>
      <c r="I1047730" s="70"/>
      <c r="J1047730" s="70"/>
    </row>
    <row r="1047731" s="37" customFormat="1" customHeight="1" spans="1:10">
      <c r="A1047731" s="70"/>
      <c r="B1047731" s="70"/>
      <c r="C1047731" s="70"/>
      <c r="D1047731" s="70"/>
      <c r="E1047731" s="70"/>
      <c r="F1047731" s="70"/>
      <c r="G1047731" s="70"/>
      <c r="H1047731" s="70"/>
      <c r="I1047731" s="70"/>
      <c r="J1047731" s="70"/>
    </row>
    <row r="1047732" s="37" customFormat="1" customHeight="1" spans="1:10">
      <c r="A1047732" s="70"/>
      <c r="B1047732" s="70"/>
      <c r="C1047732" s="70"/>
      <c r="D1047732" s="70"/>
      <c r="E1047732" s="70"/>
      <c r="F1047732" s="70"/>
      <c r="G1047732" s="70"/>
      <c r="H1047732" s="70"/>
      <c r="I1047732" s="70"/>
      <c r="J1047732" s="70"/>
    </row>
    <row r="1047733" s="37" customFormat="1" customHeight="1" spans="1:10">
      <c r="A1047733" s="70"/>
      <c r="B1047733" s="70"/>
      <c r="C1047733" s="70"/>
      <c r="D1047733" s="70"/>
      <c r="E1047733" s="70"/>
      <c r="F1047733" s="70"/>
      <c r="G1047733" s="70"/>
      <c r="H1047733" s="70"/>
      <c r="I1047733" s="70"/>
      <c r="J1047733" s="70"/>
    </row>
    <row r="1047734" s="37" customFormat="1" customHeight="1" spans="1:10">
      <c r="A1047734" s="70"/>
      <c r="B1047734" s="70"/>
      <c r="C1047734" s="70"/>
      <c r="D1047734" s="70"/>
      <c r="E1047734" s="70"/>
      <c r="F1047734" s="70"/>
      <c r="G1047734" s="70"/>
      <c r="H1047734" s="70"/>
      <c r="I1047734" s="70"/>
      <c r="J1047734" s="70"/>
    </row>
    <row r="1047735" s="37" customFormat="1" customHeight="1" spans="1:10">
      <c r="A1047735" s="70"/>
      <c r="B1047735" s="70"/>
      <c r="C1047735" s="70"/>
      <c r="D1047735" s="70"/>
      <c r="E1047735" s="70"/>
      <c r="F1047735" s="70"/>
      <c r="G1047735" s="70"/>
      <c r="H1047735" s="70"/>
      <c r="I1047735" s="70"/>
      <c r="J1047735" s="70"/>
    </row>
    <row r="1047736" s="37" customFormat="1" customHeight="1" spans="1:10">
      <c r="A1047736" s="70"/>
      <c r="B1047736" s="70"/>
      <c r="C1047736" s="70"/>
      <c r="D1047736" s="70"/>
      <c r="E1047736" s="70"/>
      <c r="F1047736" s="70"/>
      <c r="G1047736" s="70"/>
      <c r="H1047736" s="70"/>
      <c r="I1047736" s="70"/>
      <c r="J1047736" s="70"/>
    </row>
    <row r="1047737" s="37" customFormat="1" customHeight="1" spans="1:10">
      <c r="A1047737" s="70"/>
      <c r="B1047737" s="70"/>
      <c r="C1047737" s="70"/>
      <c r="D1047737" s="70"/>
      <c r="E1047737" s="70"/>
      <c r="F1047737" s="70"/>
      <c r="G1047737" s="70"/>
      <c r="H1047737" s="70"/>
      <c r="I1047737" s="70"/>
      <c r="J1047737" s="70"/>
    </row>
    <row r="1047738" s="37" customFormat="1" customHeight="1" spans="1:10">
      <c r="A1047738" s="70"/>
      <c r="B1047738" s="70"/>
      <c r="C1047738" s="70"/>
      <c r="D1047738" s="70"/>
      <c r="E1047738" s="70"/>
      <c r="F1047738" s="70"/>
      <c r="G1047738" s="70"/>
      <c r="H1047738" s="70"/>
      <c r="I1047738" s="70"/>
      <c r="J1047738" s="70"/>
    </row>
    <row r="1047739" s="37" customFormat="1" customHeight="1" spans="1:10">
      <c r="A1047739" s="70"/>
      <c r="B1047739" s="70"/>
      <c r="C1047739" s="70"/>
      <c r="D1047739" s="70"/>
      <c r="E1047739" s="70"/>
      <c r="F1047739" s="70"/>
      <c r="G1047739" s="70"/>
      <c r="H1047739" s="70"/>
      <c r="I1047739" s="70"/>
      <c r="J1047739" s="70"/>
    </row>
    <row r="1047740" s="37" customFormat="1" customHeight="1" spans="1:10">
      <c r="A1047740" s="70"/>
      <c r="B1047740" s="70"/>
      <c r="C1047740" s="70"/>
      <c r="D1047740" s="70"/>
      <c r="E1047740" s="70"/>
      <c r="F1047740" s="70"/>
      <c r="G1047740" s="70"/>
      <c r="H1047740" s="70"/>
      <c r="I1047740" s="70"/>
      <c r="J1047740" s="70"/>
    </row>
    <row r="1047741" s="37" customFormat="1" customHeight="1" spans="1:10">
      <c r="A1047741" s="70"/>
      <c r="B1047741" s="70"/>
      <c r="C1047741" s="70"/>
      <c r="D1047741" s="70"/>
      <c r="E1047741" s="70"/>
      <c r="F1047741" s="70"/>
      <c r="G1047741" s="70"/>
      <c r="H1047741" s="70"/>
      <c r="I1047741" s="70"/>
      <c r="J1047741" s="70"/>
    </row>
    <row r="1047742" s="37" customFormat="1" customHeight="1" spans="1:10">
      <c r="A1047742" s="70"/>
      <c r="B1047742" s="70"/>
      <c r="C1047742" s="70"/>
      <c r="D1047742" s="70"/>
      <c r="E1047742" s="70"/>
      <c r="F1047742" s="70"/>
      <c r="G1047742" s="70"/>
      <c r="H1047742" s="70"/>
      <c r="I1047742" s="70"/>
      <c r="J1047742" s="70"/>
    </row>
    <row r="1047743" s="37" customFormat="1" customHeight="1" spans="1:10">
      <c r="A1047743" s="70"/>
      <c r="B1047743" s="70"/>
      <c r="C1047743" s="70"/>
      <c r="D1047743" s="70"/>
      <c r="E1047743" s="70"/>
      <c r="F1047743" s="70"/>
      <c r="G1047743" s="70"/>
      <c r="H1047743" s="70"/>
      <c r="I1047743" s="70"/>
      <c r="J1047743" s="70"/>
    </row>
    <row r="1047744" s="37" customFormat="1" customHeight="1" spans="1:10">
      <c r="A1047744" s="70"/>
      <c r="B1047744" s="70"/>
      <c r="C1047744" s="70"/>
      <c r="D1047744" s="70"/>
      <c r="E1047744" s="70"/>
      <c r="F1047744" s="70"/>
      <c r="G1047744" s="70"/>
      <c r="H1047744" s="70"/>
      <c r="I1047744" s="70"/>
      <c r="J1047744" s="70"/>
    </row>
    <row r="1047745" s="37" customFormat="1" customHeight="1" spans="1:10">
      <c r="A1047745" s="70"/>
      <c r="B1047745" s="70"/>
      <c r="C1047745" s="70"/>
      <c r="D1047745" s="70"/>
      <c r="E1047745" s="70"/>
      <c r="F1047745" s="70"/>
      <c r="G1047745" s="70"/>
      <c r="H1047745" s="70"/>
      <c r="I1047745" s="70"/>
      <c r="J1047745" s="70"/>
    </row>
    <row r="1047746" s="37" customFormat="1" customHeight="1" spans="1:10">
      <c r="A1047746" s="70"/>
      <c r="B1047746" s="70"/>
      <c r="C1047746" s="70"/>
      <c r="D1047746" s="70"/>
      <c r="E1047746" s="70"/>
      <c r="F1047746" s="70"/>
      <c r="G1047746" s="70"/>
      <c r="H1047746" s="70"/>
      <c r="I1047746" s="70"/>
      <c r="J1047746" s="70"/>
    </row>
    <row r="1047747" s="37" customFormat="1" customHeight="1" spans="1:10">
      <c r="A1047747" s="70"/>
      <c r="B1047747" s="70"/>
      <c r="C1047747" s="70"/>
      <c r="D1047747" s="70"/>
      <c r="E1047747" s="70"/>
      <c r="F1047747" s="70"/>
      <c r="G1047747" s="70"/>
      <c r="H1047747" s="70"/>
      <c r="I1047747" s="70"/>
      <c r="J1047747" s="70"/>
    </row>
    <row r="1047748" s="37" customFormat="1" customHeight="1" spans="1:10">
      <c r="A1047748" s="70"/>
      <c r="B1047748" s="70"/>
      <c r="C1047748" s="70"/>
      <c r="D1047748" s="70"/>
      <c r="E1047748" s="70"/>
      <c r="F1047748" s="70"/>
      <c r="G1047748" s="70"/>
      <c r="H1047748" s="70"/>
      <c r="I1047748" s="70"/>
      <c r="J1047748" s="70"/>
    </row>
    <row r="1047749" s="37" customFormat="1" customHeight="1" spans="1:10">
      <c r="A1047749" s="70"/>
      <c r="B1047749" s="70"/>
      <c r="C1047749" s="70"/>
      <c r="D1047749" s="70"/>
      <c r="E1047749" s="70"/>
      <c r="F1047749" s="70"/>
      <c r="G1047749" s="70"/>
      <c r="H1047749" s="70"/>
      <c r="I1047749" s="70"/>
      <c r="J1047749" s="70"/>
    </row>
    <row r="1047750" s="37" customFormat="1" customHeight="1" spans="1:10">
      <c r="A1047750" s="70"/>
      <c r="B1047750" s="70"/>
      <c r="C1047750" s="70"/>
      <c r="D1047750" s="70"/>
      <c r="E1047750" s="70"/>
      <c r="F1047750" s="70"/>
      <c r="G1047750" s="70"/>
      <c r="H1047750" s="70"/>
      <c r="I1047750" s="70"/>
      <c r="J1047750" s="70"/>
    </row>
    <row r="1047751" s="37" customFormat="1" customHeight="1" spans="1:10">
      <c r="A1047751" s="70"/>
      <c r="B1047751" s="70"/>
      <c r="C1047751" s="70"/>
      <c r="D1047751" s="70"/>
      <c r="E1047751" s="70"/>
      <c r="F1047751" s="70"/>
      <c r="G1047751" s="70"/>
      <c r="H1047751" s="70"/>
      <c r="I1047751" s="70"/>
      <c r="J1047751" s="70"/>
    </row>
    <row r="1047752" s="37" customFormat="1" customHeight="1" spans="1:10">
      <c r="A1047752" s="70"/>
      <c r="B1047752" s="70"/>
      <c r="C1047752" s="70"/>
      <c r="D1047752" s="70"/>
      <c r="E1047752" s="70"/>
      <c r="F1047752" s="70"/>
      <c r="G1047752" s="70"/>
      <c r="H1047752" s="70"/>
      <c r="I1047752" s="70"/>
      <c r="J1047752" s="70"/>
    </row>
    <row r="1047753" s="37" customFormat="1" customHeight="1" spans="1:10">
      <c r="A1047753" s="70"/>
      <c r="B1047753" s="70"/>
      <c r="C1047753" s="70"/>
      <c r="D1047753" s="70"/>
      <c r="E1047753" s="70"/>
      <c r="F1047753" s="70"/>
      <c r="G1047753" s="70"/>
      <c r="H1047753" s="70"/>
      <c r="I1047753" s="70"/>
      <c r="J1047753" s="70"/>
    </row>
    <row r="1047754" s="37" customFormat="1" customHeight="1" spans="1:10">
      <c r="A1047754" s="70"/>
      <c r="B1047754" s="70"/>
      <c r="C1047754" s="70"/>
      <c r="D1047754" s="70"/>
      <c r="E1047754" s="70"/>
      <c r="F1047754" s="70"/>
      <c r="G1047754" s="70"/>
      <c r="H1047754" s="70"/>
      <c r="I1047754" s="70"/>
      <c r="J1047754" s="70"/>
    </row>
    <row r="1047755" s="37" customFormat="1" customHeight="1" spans="1:10">
      <c r="A1047755" s="70"/>
      <c r="B1047755" s="70"/>
      <c r="C1047755" s="70"/>
      <c r="D1047755" s="70"/>
      <c r="E1047755" s="70"/>
      <c r="F1047755" s="70"/>
      <c r="G1047755" s="70"/>
      <c r="H1047755" s="70"/>
      <c r="I1047755" s="70"/>
      <c r="J1047755" s="70"/>
    </row>
    <row r="1047756" s="37" customFormat="1" customHeight="1" spans="1:10">
      <c r="A1047756" s="70"/>
      <c r="B1047756" s="70"/>
      <c r="C1047756" s="70"/>
      <c r="D1047756" s="70"/>
      <c r="E1047756" s="70"/>
      <c r="F1047756" s="70"/>
      <c r="G1047756" s="70"/>
      <c r="H1047756" s="70"/>
      <c r="I1047756" s="70"/>
      <c r="J1047756" s="70"/>
    </row>
    <row r="1047757" s="37" customFormat="1" customHeight="1" spans="1:10">
      <c r="A1047757" s="70"/>
      <c r="B1047757" s="70"/>
      <c r="C1047757" s="70"/>
      <c r="D1047757" s="70"/>
      <c r="E1047757" s="70"/>
      <c r="F1047757" s="70"/>
      <c r="G1047757" s="70"/>
      <c r="H1047757" s="70"/>
      <c r="I1047757" s="70"/>
      <c r="J1047757" s="70"/>
    </row>
    <row r="1047758" s="37" customFormat="1" customHeight="1" spans="1:10">
      <c r="A1047758" s="70"/>
      <c r="B1047758" s="70"/>
      <c r="C1047758" s="70"/>
      <c r="D1047758" s="70"/>
      <c r="E1047758" s="70"/>
      <c r="F1047758" s="70"/>
      <c r="G1047758" s="70"/>
      <c r="H1047758" s="70"/>
      <c r="I1047758" s="70"/>
      <c r="J1047758" s="70"/>
    </row>
    <row r="1047759" s="37" customFormat="1" customHeight="1" spans="1:10">
      <c r="A1047759" s="70"/>
      <c r="B1047759" s="70"/>
      <c r="C1047759" s="70"/>
      <c r="D1047759" s="70"/>
      <c r="E1047759" s="70"/>
      <c r="F1047759" s="70"/>
      <c r="G1047759" s="70"/>
      <c r="H1047759" s="70"/>
      <c r="I1047759" s="70"/>
      <c r="J1047759" s="70"/>
    </row>
    <row r="1047760" s="37" customFormat="1" customHeight="1" spans="1:10">
      <c r="A1047760" s="70"/>
      <c r="B1047760" s="70"/>
      <c r="C1047760" s="70"/>
      <c r="D1047760" s="70"/>
      <c r="E1047760" s="70"/>
      <c r="F1047760" s="70"/>
      <c r="G1047760" s="70"/>
      <c r="H1047760" s="70"/>
      <c r="I1047760" s="70"/>
      <c r="J1047760" s="70"/>
    </row>
    <row r="1047761" s="37" customFormat="1" customHeight="1" spans="1:10">
      <c r="A1047761" s="70"/>
      <c r="B1047761" s="70"/>
      <c r="C1047761" s="70"/>
      <c r="D1047761" s="70"/>
      <c r="E1047761" s="70"/>
      <c r="F1047761" s="70"/>
      <c r="G1047761" s="70"/>
      <c r="H1047761" s="70"/>
      <c r="I1047761" s="70"/>
      <c r="J1047761" s="70"/>
    </row>
    <row r="1047762" s="37" customFormat="1" customHeight="1" spans="1:10">
      <c r="A1047762" s="70"/>
      <c r="B1047762" s="70"/>
      <c r="C1047762" s="70"/>
      <c r="D1047762" s="70"/>
      <c r="E1047762" s="70"/>
      <c r="F1047762" s="70"/>
      <c r="G1047762" s="70"/>
      <c r="H1047762" s="70"/>
      <c r="I1047762" s="70"/>
      <c r="J1047762" s="70"/>
    </row>
    <row r="1047763" s="37" customFormat="1" customHeight="1" spans="1:10">
      <c r="A1047763" s="70"/>
      <c r="B1047763" s="70"/>
      <c r="C1047763" s="70"/>
      <c r="D1047763" s="70"/>
      <c r="E1047763" s="70"/>
      <c r="F1047763" s="70"/>
      <c r="G1047763" s="70"/>
      <c r="H1047763" s="70"/>
      <c r="I1047763" s="70"/>
      <c r="J1047763" s="70"/>
    </row>
    <row r="1047764" s="37" customFormat="1" customHeight="1" spans="1:10">
      <c r="A1047764" s="70"/>
      <c r="B1047764" s="70"/>
      <c r="C1047764" s="70"/>
      <c r="D1047764" s="70"/>
      <c r="E1047764" s="70"/>
      <c r="F1047764" s="70"/>
      <c r="G1047764" s="70"/>
      <c r="H1047764" s="70"/>
      <c r="I1047764" s="70"/>
      <c r="J1047764" s="70"/>
    </row>
    <row r="1047765" s="37" customFormat="1" customHeight="1" spans="1:10">
      <c r="A1047765" s="70"/>
      <c r="B1047765" s="70"/>
      <c r="C1047765" s="70"/>
      <c r="D1047765" s="70"/>
      <c r="E1047765" s="70"/>
      <c r="F1047765" s="70"/>
      <c r="G1047765" s="70"/>
      <c r="H1047765" s="70"/>
      <c r="I1047765" s="70"/>
      <c r="J1047765" s="70"/>
    </row>
    <row r="1047766" s="37" customFormat="1" customHeight="1" spans="1:10">
      <c r="A1047766" s="70"/>
      <c r="B1047766" s="70"/>
      <c r="C1047766" s="70"/>
      <c r="D1047766" s="70"/>
      <c r="E1047766" s="70"/>
      <c r="F1047766" s="70"/>
      <c r="G1047766" s="70"/>
      <c r="H1047766" s="70"/>
      <c r="I1047766" s="70"/>
      <c r="J1047766" s="70"/>
    </row>
    <row r="1047767" s="37" customFormat="1" customHeight="1" spans="1:10">
      <c r="A1047767" s="70"/>
      <c r="B1047767" s="70"/>
      <c r="C1047767" s="70"/>
      <c r="D1047767" s="70"/>
      <c r="E1047767" s="70"/>
      <c r="F1047767" s="70"/>
      <c r="G1047767" s="70"/>
      <c r="H1047767" s="70"/>
      <c r="I1047767" s="70"/>
      <c r="J1047767" s="70"/>
    </row>
    <row r="1047768" s="37" customFormat="1" customHeight="1" spans="1:10">
      <c r="A1047768" s="70"/>
      <c r="B1047768" s="70"/>
      <c r="C1047768" s="70"/>
      <c r="D1047768" s="70"/>
      <c r="E1047768" s="70"/>
      <c r="F1047768" s="70"/>
      <c r="G1047768" s="70"/>
      <c r="H1047768" s="70"/>
      <c r="I1047768" s="70"/>
      <c r="J1047768" s="70"/>
    </row>
    <row r="1047769" s="37" customFormat="1" customHeight="1" spans="1:10">
      <c r="A1047769" s="70"/>
      <c r="B1047769" s="70"/>
      <c r="C1047769" s="70"/>
      <c r="D1047769" s="70"/>
      <c r="E1047769" s="70"/>
      <c r="F1047769" s="70"/>
      <c r="G1047769" s="70"/>
      <c r="H1047769" s="70"/>
      <c r="I1047769" s="70"/>
      <c r="J1047769" s="70"/>
    </row>
    <row r="1047770" s="37" customFormat="1" customHeight="1" spans="1:10">
      <c r="A1047770" s="70"/>
      <c r="B1047770" s="70"/>
      <c r="C1047770" s="70"/>
      <c r="D1047770" s="70"/>
      <c r="E1047770" s="70"/>
      <c r="F1047770" s="70"/>
      <c r="G1047770" s="70"/>
      <c r="H1047770" s="70"/>
      <c r="I1047770" s="70"/>
      <c r="J1047770" s="70"/>
    </row>
    <row r="1047771" s="37" customFormat="1" customHeight="1" spans="1:10">
      <c r="A1047771" s="70"/>
      <c r="B1047771" s="70"/>
      <c r="C1047771" s="70"/>
      <c r="D1047771" s="70"/>
      <c r="E1047771" s="70"/>
      <c r="F1047771" s="70"/>
      <c r="G1047771" s="70"/>
      <c r="H1047771" s="70"/>
      <c r="I1047771" s="70"/>
      <c r="J1047771" s="70"/>
    </row>
    <row r="1047772" s="37" customFormat="1" customHeight="1" spans="1:10">
      <c r="A1047772" s="70"/>
      <c r="B1047772" s="70"/>
      <c r="C1047772" s="70"/>
      <c r="D1047772" s="70"/>
      <c r="E1047772" s="70"/>
      <c r="F1047772" s="70"/>
      <c r="G1047772" s="70"/>
      <c r="H1047772" s="70"/>
      <c r="I1047772" s="70"/>
      <c r="J1047772" s="70"/>
    </row>
    <row r="1047773" s="37" customFormat="1" customHeight="1" spans="1:10">
      <c r="A1047773" s="70"/>
      <c r="B1047773" s="70"/>
      <c r="C1047773" s="70"/>
      <c r="D1047773" s="70"/>
      <c r="E1047773" s="70"/>
      <c r="F1047773" s="70"/>
      <c r="G1047773" s="70"/>
      <c r="H1047773" s="70"/>
      <c r="I1047773" s="70"/>
      <c r="J1047773" s="70"/>
    </row>
    <row r="1047774" s="37" customFormat="1" customHeight="1" spans="1:10">
      <c r="A1047774" s="70"/>
      <c r="B1047774" s="70"/>
      <c r="C1047774" s="70"/>
      <c r="D1047774" s="70"/>
      <c r="E1047774" s="70"/>
      <c r="F1047774" s="70"/>
      <c r="G1047774" s="70"/>
      <c r="H1047774" s="70"/>
      <c r="I1047774" s="70"/>
      <c r="J1047774" s="70"/>
    </row>
    <row r="1047775" s="37" customFormat="1" customHeight="1" spans="1:10">
      <c r="A1047775" s="70"/>
      <c r="B1047775" s="70"/>
      <c r="C1047775" s="70"/>
      <c r="D1047775" s="70"/>
      <c r="E1047775" s="70"/>
      <c r="F1047775" s="70"/>
      <c r="G1047775" s="70"/>
      <c r="H1047775" s="70"/>
      <c r="I1047775" s="70"/>
      <c r="J1047775" s="70"/>
    </row>
    <row r="1047776" s="37" customFormat="1" customHeight="1" spans="1:10">
      <c r="A1047776" s="70"/>
      <c r="B1047776" s="70"/>
      <c r="C1047776" s="70"/>
      <c r="D1047776" s="70"/>
      <c r="E1047776" s="70"/>
      <c r="F1047776" s="70"/>
      <c r="G1047776" s="70"/>
      <c r="H1047776" s="70"/>
      <c r="I1047776" s="70"/>
      <c r="J1047776" s="70"/>
    </row>
    <row r="1047777" s="37" customFormat="1" customHeight="1" spans="1:10">
      <c r="A1047777" s="70"/>
      <c r="B1047777" s="70"/>
      <c r="C1047777" s="70"/>
      <c r="D1047777" s="70"/>
      <c r="E1047777" s="70"/>
      <c r="F1047777" s="70"/>
      <c r="G1047777" s="70"/>
      <c r="H1047777" s="70"/>
      <c r="I1047777" s="70"/>
      <c r="J1047777" s="70"/>
    </row>
    <row r="1047778" s="37" customFormat="1" customHeight="1" spans="1:10">
      <c r="A1047778" s="70"/>
      <c r="B1047778" s="70"/>
      <c r="C1047778" s="70"/>
      <c r="D1047778" s="70"/>
      <c r="E1047778" s="70"/>
      <c r="F1047778" s="70"/>
      <c r="G1047778" s="70"/>
      <c r="H1047778" s="70"/>
      <c r="I1047778" s="70"/>
      <c r="J1047778" s="70"/>
    </row>
    <row r="1047779" s="37" customFormat="1" customHeight="1" spans="1:10">
      <c r="A1047779" s="70"/>
      <c r="B1047779" s="70"/>
      <c r="C1047779" s="70"/>
      <c r="D1047779" s="70"/>
      <c r="E1047779" s="70"/>
      <c r="F1047779" s="70"/>
      <c r="G1047779" s="70"/>
      <c r="H1047779" s="70"/>
      <c r="I1047779" s="70"/>
      <c r="J1047779" s="70"/>
    </row>
    <row r="1047780" s="37" customFormat="1" customHeight="1" spans="1:10">
      <c r="A1047780" s="70"/>
      <c r="B1047780" s="70"/>
      <c r="C1047780" s="70"/>
      <c r="D1047780" s="70"/>
      <c r="E1047780" s="70"/>
      <c r="F1047780" s="70"/>
      <c r="G1047780" s="70"/>
      <c r="H1047780" s="70"/>
      <c r="I1047780" s="70"/>
      <c r="J1047780" s="70"/>
    </row>
    <row r="1047781" s="37" customFormat="1" customHeight="1" spans="1:10">
      <c r="A1047781" s="70"/>
      <c r="B1047781" s="70"/>
      <c r="C1047781" s="70"/>
      <c r="D1047781" s="70"/>
      <c r="E1047781" s="70"/>
      <c r="F1047781" s="70"/>
      <c r="G1047781" s="70"/>
      <c r="H1047781" s="70"/>
      <c r="I1047781" s="70"/>
      <c r="J1047781" s="70"/>
    </row>
    <row r="1047782" s="37" customFormat="1" customHeight="1" spans="1:10">
      <c r="A1047782" s="70"/>
      <c r="B1047782" s="70"/>
      <c r="C1047782" s="70"/>
      <c r="D1047782" s="70"/>
      <c r="E1047782" s="70"/>
      <c r="F1047782" s="70"/>
      <c r="G1047782" s="70"/>
      <c r="H1047782" s="70"/>
      <c r="I1047782" s="70"/>
      <c r="J1047782" s="70"/>
    </row>
    <row r="1047783" s="37" customFormat="1" customHeight="1" spans="1:10">
      <c r="A1047783" s="70"/>
      <c r="B1047783" s="70"/>
      <c r="C1047783" s="70"/>
      <c r="D1047783" s="70"/>
      <c r="E1047783" s="70"/>
      <c r="F1047783" s="70"/>
      <c r="G1047783" s="70"/>
      <c r="H1047783" s="70"/>
      <c r="I1047783" s="70"/>
      <c r="J1047783" s="70"/>
    </row>
    <row r="1047784" s="37" customFormat="1" customHeight="1" spans="1:10">
      <c r="A1047784" s="70"/>
      <c r="B1047784" s="70"/>
      <c r="C1047784" s="70"/>
      <c r="D1047784" s="70"/>
      <c r="E1047784" s="70"/>
      <c r="F1047784" s="70"/>
      <c r="G1047784" s="70"/>
      <c r="H1047784" s="70"/>
      <c r="I1047784" s="70"/>
      <c r="J1047784" s="70"/>
    </row>
    <row r="1047785" s="37" customFormat="1" customHeight="1" spans="1:10">
      <c r="A1047785" s="70"/>
      <c r="B1047785" s="70"/>
      <c r="C1047785" s="70"/>
      <c r="D1047785" s="70"/>
      <c r="E1047785" s="70"/>
      <c r="F1047785" s="70"/>
      <c r="G1047785" s="70"/>
      <c r="H1047785" s="70"/>
      <c r="I1047785" s="70"/>
      <c r="J1047785" s="70"/>
    </row>
    <row r="1047786" s="37" customFormat="1" customHeight="1" spans="1:10">
      <c r="A1047786" s="70"/>
      <c r="B1047786" s="70"/>
      <c r="C1047786" s="70"/>
      <c r="D1047786" s="70"/>
      <c r="E1047786" s="70"/>
      <c r="F1047786" s="70"/>
      <c r="G1047786" s="70"/>
      <c r="H1047786" s="70"/>
      <c r="I1047786" s="70"/>
      <c r="J1047786" s="70"/>
    </row>
    <row r="1047787" s="37" customFormat="1" customHeight="1" spans="1:10">
      <c r="A1047787" s="70"/>
      <c r="B1047787" s="70"/>
      <c r="C1047787" s="70"/>
      <c r="D1047787" s="70"/>
      <c r="E1047787" s="70"/>
      <c r="F1047787" s="70"/>
      <c r="G1047787" s="70"/>
      <c r="H1047787" s="70"/>
      <c r="I1047787" s="70"/>
      <c r="J1047787" s="70"/>
    </row>
    <row r="1047788" s="37" customFormat="1" customHeight="1" spans="1:10">
      <c r="A1047788" s="70"/>
      <c r="B1047788" s="70"/>
      <c r="C1047788" s="70"/>
      <c r="D1047788" s="70"/>
      <c r="E1047788" s="70"/>
      <c r="F1047788" s="70"/>
      <c r="G1047788" s="70"/>
      <c r="H1047788" s="70"/>
      <c r="I1047788" s="70"/>
      <c r="J1047788" s="70"/>
    </row>
    <row r="1047789" s="37" customFormat="1" customHeight="1" spans="1:10">
      <c r="A1047789" s="70"/>
      <c r="B1047789" s="70"/>
      <c r="C1047789" s="70"/>
      <c r="D1047789" s="70"/>
      <c r="E1047789" s="70"/>
      <c r="F1047789" s="70"/>
      <c r="G1047789" s="70"/>
      <c r="H1047789" s="70"/>
      <c r="I1047789" s="70"/>
      <c r="J1047789" s="70"/>
    </row>
    <row r="1047790" s="37" customFormat="1" customHeight="1" spans="1:10">
      <c r="A1047790" s="70"/>
      <c r="B1047790" s="70"/>
      <c r="C1047790" s="70"/>
      <c r="D1047790" s="70"/>
      <c r="E1047790" s="70"/>
      <c r="F1047790" s="70"/>
      <c r="G1047790" s="70"/>
      <c r="H1047790" s="70"/>
      <c r="I1047790" s="70"/>
      <c r="J1047790" s="70"/>
    </row>
    <row r="1047791" s="37" customFormat="1" customHeight="1" spans="1:10">
      <c r="A1047791" s="70"/>
      <c r="B1047791" s="70"/>
      <c r="C1047791" s="70"/>
      <c r="D1047791" s="70"/>
      <c r="E1047791" s="70"/>
      <c r="F1047791" s="70"/>
      <c r="G1047791" s="70"/>
      <c r="H1047791" s="70"/>
      <c r="I1047791" s="70"/>
      <c r="J1047791" s="70"/>
    </row>
    <row r="1047792" s="37" customFormat="1" customHeight="1" spans="1:10">
      <c r="A1047792" s="70"/>
      <c r="B1047792" s="70"/>
      <c r="C1047792" s="70"/>
      <c r="D1047792" s="70"/>
      <c r="E1047792" s="70"/>
      <c r="F1047792" s="70"/>
      <c r="G1047792" s="70"/>
      <c r="H1047792" s="70"/>
      <c r="I1047792" s="70"/>
      <c r="J1047792" s="70"/>
    </row>
    <row r="1047793" s="37" customFormat="1" customHeight="1" spans="1:10">
      <c r="A1047793" s="70"/>
      <c r="B1047793" s="70"/>
      <c r="C1047793" s="70"/>
      <c r="D1047793" s="70"/>
      <c r="E1047793" s="70"/>
      <c r="F1047793" s="70"/>
      <c r="G1047793" s="70"/>
      <c r="H1047793" s="70"/>
      <c r="I1047793" s="70"/>
      <c r="J1047793" s="70"/>
    </row>
    <row r="1047794" s="37" customFormat="1" customHeight="1" spans="1:10">
      <c r="A1047794" s="70"/>
      <c r="B1047794" s="70"/>
      <c r="C1047794" s="70"/>
      <c r="D1047794" s="70"/>
      <c r="E1047794" s="70"/>
      <c r="F1047794" s="70"/>
      <c r="G1047794" s="70"/>
      <c r="H1047794" s="70"/>
      <c r="I1047794" s="70"/>
      <c r="J1047794" s="70"/>
    </row>
    <row r="1047795" s="37" customFormat="1" customHeight="1" spans="1:10">
      <c r="A1047795" s="70"/>
      <c r="B1047795" s="70"/>
      <c r="C1047795" s="70"/>
      <c r="D1047795" s="70"/>
      <c r="E1047795" s="70"/>
      <c r="F1047795" s="70"/>
      <c r="G1047795" s="70"/>
      <c r="H1047795" s="70"/>
      <c r="I1047795" s="70"/>
      <c r="J1047795" s="70"/>
    </row>
    <row r="1047796" s="37" customFormat="1" customHeight="1" spans="1:10">
      <c r="A1047796" s="70"/>
      <c r="B1047796" s="70"/>
      <c r="C1047796" s="70"/>
      <c r="D1047796" s="70"/>
      <c r="E1047796" s="70"/>
      <c r="F1047796" s="70"/>
      <c r="G1047796" s="70"/>
      <c r="H1047796" s="70"/>
      <c r="I1047796" s="70"/>
      <c r="J1047796" s="70"/>
    </row>
    <row r="1047797" s="37" customFormat="1" customHeight="1" spans="1:10">
      <c r="A1047797" s="70"/>
      <c r="B1047797" s="70"/>
      <c r="C1047797" s="70"/>
      <c r="D1047797" s="70"/>
      <c r="E1047797" s="70"/>
      <c r="F1047797" s="70"/>
      <c r="G1047797" s="70"/>
      <c r="H1047797" s="70"/>
      <c r="I1047797" s="70"/>
      <c r="J1047797" s="70"/>
    </row>
    <row r="1047798" s="37" customFormat="1" customHeight="1" spans="1:10">
      <c r="A1047798" s="70"/>
      <c r="B1047798" s="70"/>
      <c r="C1047798" s="70"/>
      <c r="D1047798" s="70"/>
      <c r="E1047798" s="70"/>
      <c r="F1047798" s="70"/>
      <c r="G1047798" s="70"/>
      <c r="H1047798" s="70"/>
      <c r="I1047798" s="70"/>
      <c r="J1047798" s="70"/>
    </row>
    <row r="1047799" s="37" customFormat="1" customHeight="1" spans="1:10">
      <c r="A1047799" s="70"/>
      <c r="B1047799" s="70"/>
      <c r="C1047799" s="70"/>
      <c r="D1047799" s="70"/>
      <c r="E1047799" s="70"/>
      <c r="F1047799" s="70"/>
      <c r="G1047799" s="70"/>
      <c r="H1047799" s="70"/>
      <c r="I1047799" s="70"/>
      <c r="J1047799" s="70"/>
    </row>
    <row r="1047800" s="37" customFormat="1" customHeight="1" spans="1:10">
      <c r="A1047800" s="70"/>
      <c r="B1047800" s="70"/>
      <c r="C1047800" s="70"/>
      <c r="D1047800" s="70"/>
      <c r="E1047800" s="70"/>
      <c r="F1047800" s="70"/>
      <c r="G1047800" s="70"/>
      <c r="H1047800" s="70"/>
      <c r="I1047800" s="70"/>
      <c r="J1047800" s="70"/>
    </row>
    <row r="1047801" s="37" customFormat="1" customHeight="1" spans="1:10">
      <c r="A1047801" s="70"/>
      <c r="B1047801" s="70"/>
      <c r="C1047801" s="70"/>
      <c r="D1047801" s="70"/>
      <c r="E1047801" s="70"/>
      <c r="F1047801" s="70"/>
      <c r="G1047801" s="70"/>
      <c r="H1047801" s="70"/>
      <c r="I1047801" s="70"/>
      <c r="J1047801" s="70"/>
    </row>
    <row r="1047802" s="37" customFormat="1" customHeight="1" spans="1:10">
      <c r="A1047802" s="70"/>
      <c r="B1047802" s="70"/>
      <c r="C1047802" s="70"/>
      <c r="D1047802" s="70"/>
      <c r="E1047802" s="70"/>
      <c r="F1047802" s="70"/>
      <c r="G1047802" s="70"/>
      <c r="H1047802" s="70"/>
      <c r="I1047802" s="70"/>
      <c r="J1047802" s="70"/>
    </row>
    <row r="1047803" s="37" customFormat="1" customHeight="1" spans="1:10">
      <c r="A1047803" s="70"/>
      <c r="B1047803" s="70"/>
      <c r="C1047803" s="70"/>
      <c r="D1047803" s="70"/>
      <c r="E1047803" s="70"/>
      <c r="F1047803" s="70"/>
      <c r="G1047803" s="70"/>
      <c r="H1047803" s="70"/>
      <c r="I1047803" s="70"/>
      <c r="J1047803" s="70"/>
    </row>
    <row r="1047804" s="37" customFormat="1" customHeight="1" spans="1:10">
      <c r="A1047804" s="70"/>
      <c r="B1047804" s="70"/>
      <c r="C1047804" s="70"/>
      <c r="D1047804" s="70"/>
      <c r="E1047804" s="70"/>
      <c r="F1047804" s="70"/>
      <c r="G1047804" s="70"/>
      <c r="H1047804" s="70"/>
      <c r="I1047804" s="70"/>
      <c r="J1047804" s="70"/>
    </row>
    <row r="1047805" s="37" customFormat="1" customHeight="1" spans="1:10">
      <c r="A1047805" s="70"/>
      <c r="B1047805" s="70"/>
      <c r="C1047805" s="70"/>
      <c r="D1047805" s="70"/>
      <c r="E1047805" s="70"/>
      <c r="F1047805" s="70"/>
      <c r="G1047805" s="70"/>
      <c r="H1047805" s="70"/>
      <c r="I1047805" s="70"/>
      <c r="J1047805" s="70"/>
    </row>
    <row r="1047806" s="37" customFormat="1" customHeight="1" spans="1:10">
      <c r="A1047806" s="70"/>
      <c r="B1047806" s="70"/>
      <c r="C1047806" s="70"/>
      <c r="D1047806" s="70"/>
      <c r="E1047806" s="70"/>
      <c r="F1047806" s="70"/>
      <c r="G1047806" s="70"/>
      <c r="H1047806" s="70"/>
      <c r="I1047806" s="70"/>
      <c r="J1047806" s="70"/>
    </row>
    <row r="1047807" s="37" customFormat="1" customHeight="1" spans="1:10">
      <c r="A1047807" s="70"/>
      <c r="B1047807" s="70"/>
      <c r="C1047807" s="70"/>
      <c r="D1047807" s="70"/>
      <c r="E1047807" s="70"/>
      <c r="F1047807" s="70"/>
      <c r="G1047807" s="70"/>
      <c r="H1047807" s="70"/>
      <c r="I1047807" s="70"/>
      <c r="J1047807" s="70"/>
    </row>
    <row r="1047808" s="37" customFormat="1" customHeight="1" spans="1:10">
      <c r="A1047808" s="70"/>
      <c r="B1047808" s="70"/>
      <c r="C1047808" s="70"/>
      <c r="D1047808" s="70"/>
      <c r="E1047808" s="70"/>
      <c r="F1047808" s="70"/>
      <c r="G1047808" s="70"/>
      <c r="H1047808" s="70"/>
      <c r="I1047808" s="70"/>
      <c r="J1047808" s="70"/>
    </row>
    <row r="1047809" s="37" customFormat="1" customHeight="1" spans="1:10">
      <c r="A1047809" s="70"/>
      <c r="B1047809" s="70"/>
      <c r="C1047809" s="70"/>
      <c r="D1047809" s="70"/>
      <c r="E1047809" s="70"/>
      <c r="F1047809" s="70"/>
      <c r="G1047809" s="70"/>
      <c r="H1047809" s="70"/>
      <c r="I1047809" s="70"/>
      <c r="J1047809" s="70"/>
    </row>
    <row r="1047810" s="37" customFormat="1" customHeight="1" spans="1:10">
      <c r="A1047810" s="70"/>
      <c r="B1047810" s="70"/>
      <c r="C1047810" s="70"/>
      <c r="D1047810" s="70"/>
      <c r="E1047810" s="70"/>
      <c r="F1047810" s="70"/>
      <c r="G1047810" s="70"/>
      <c r="H1047810" s="70"/>
      <c r="I1047810" s="70"/>
      <c r="J1047810" s="70"/>
    </row>
    <row r="1047811" s="37" customFormat="1" customHeight="1" spans="1:10">
      <c r="A1047811" s="70"/>
      <c r="B1047811" s="70"/>
      <c r="C1047811" s="70"/>
      <c r="D1047811" s="70"/>
      <c r="E1047811" s="70"/>
      <c r="F1047811" s="70"/>
      <c r="G1047811" s="70"/>
      <c r="H1047811" s="70"/>
      <c r="I1047811" s="70"/>
      <c r="J1047811" s="70"/>
    </row>
    <row r="1047812" s="37" customFormat="1" customHeight="1" spans="1:10">
      <c r="A1047812" s="70"/>
      <c r="B1047812" s="70"/>
      <c r="C1047812" s="70"/>
      <c r="D1047812" s="70"/>
      <c r="E1047812" s="70"/>
      <c r="F1047812" s="70"/>
      <c r="G1047812" s="70"/>
      <c r="H1047812" s="70"/>
      <c r="I1047812" s="70"/>
      <c r="J1047812" s="70"/>
    </row>
    <row r="1047813" s="37" customFormat="1" customHeight="1" spans="1:10">
      <c r="A1047813" s="70"/>
      <c r="B1047813" s="70"/>
      <c r="C1047813" s="70"/>
      <c r="D1047813" s="70"/>
      <c r="E1047813" s="70"/>
      <c r="F1047813" s="70"/>
      <c r="G1047813" s="70"/>
      <c r="H1047813" s="70"/>
      <c r="I1047813" s="70"/>
      <c r="J1047813" s="70"/>
    </row>
    <row r="1047814" s="37" customFormat="1" customHeight="1" spans="1:10">
      <c r="A1047814" s="70"/>
      <c r="B1047814" s="70"/>
      <c r="C1047814" s="70"/>
      <c r="D1047814" s="70"/>
      <c r="E1047814" s="70"/>
      <c r="F1047814" s="70"/>
      <c r="G1047814" s="70"/>
      <c r="H1047814" s="70"/>
      <c r="I1047814" s="70"/>
      <c r="J1047814" s="70"/>
    </row>
    <row r="1047815" s="37" customFormat="1" customHeight="1" spans="1:10">
      <c r="A1047815" s="70"/>
      <c r="B1047815" s="70"/>
      <c r="C1047815" s="70"/>
      <c r="D1047815" s="70"/>
      <c r="E1047815" s="70"/>
      <c r="F1047815" s="70"/>
      <c r="G1047815" s="70"/>
      <c r="H1047815" s="70"/>
      <c r="I1047815" s="70"/>
      <c r="J1047815" s="70"/>
    </row>
    <row r="1047816" s="37" customFormat="1" customHeight="1" spans="1:10">
      <c r="A1047816" s="70"/>
      <c r="B1047816" s="70"/>
      <c r="C1047816" s="70"/>
      <c r="D1047816" s="70"/>
      <c r="E1047816" s="70"/>
      <c r="F1047816" s="70"/>
      <c r="G1047816" s="70"/>
      <c r="H1047816" s="70"/>
      <c r="I1047816" s="70"/>
      <c r="J1047816" s="70"/>
    </row>
    <row r="1047817" s="37" customFormat="1" customHeight="1" spans="1:10">
      <c r="A1047817" s="70"/>
      <c r="B1047817" s="70"/>
      <c r="C1047817" s="70"/>
      <c r="D1047817" s="70"/>
      <c r="E1047817" s="70"/>
      <c r="F1047817" s="70"/>
      <c r="G1047817" s="70"/>
      <c r="H1047817" s="70"/>
      <c r="I1047817" s="70"/>
      <c r="J1047817" s="70"/>
    </row>
    <row r="1047818" s="37" customFormat="1" customHeight="1" spans="1:10">
      <c r="A1047818" s="70"/>
      <c r="B1047818" s="70"/>
      <c r="C1047818" s="70"/>
      <c r="D1047818" s="70"/>
      <c r="E1047818" s="70"/>
      <c r="F1047818" s="70"/>
      <c r="G1047818" s="70"/>
      <c r="H1047818" s="70"/>
      <c r="I1047818" s="70"/>
      <c r="J1047818" s="70"/>
    </row>
    <row r="1047819" s="37" customFormat="1" customHeight="1" spans="1:10">
      <c r="A1047819" s="70"/>
      <c r="B1047819" s="70"/>
      <c r="C1047819" s="70"/>
      <c r="D1047819" s="70"/>
      <c r="E1047819" s="70"/>
      <c r="F1047819" s="70"/>
      <c r="G1047819" s="70"/>
      <c r="H1047819" s="70"/>
      <c r="I1047819" s="70"/>
      <c r="J1047819" s="70"/>
    </row>
    <row r="1047820" s="37" customFormat="1" customHeight="1" spans="1:10">
      <c r="A1047820" s="70"/>
      <c r="B1047820" s="70"/>
      <c r="C1047820" s="70"/>
      <c r="D1047820" s="70"/>
      <c r="E1047820" s="70"/>
      <c r="F1047820" s="70"/>
      <c r="G1047820" s="70"/>
      <c r="H1047820" s="70"/>
      <c r="I1047820" s="70"/>
      <c r="J1047820" s="70"/>
    </row>
    <row r="1047821" s="37" customFormat="1" customHeight="1" spans="1:10">
      <c r="A1047821" s="70"/>
      <c r="B1047821" s="70"/>
      <c r="C1047821" s="70"/>
      <c r="D1047821" s="70"/>
      <c r="E1047821" s="70"/>
      <c r="F1047821" s="70"/>
      <c r="G1047821" s="70"/>
      <c r="H1047821" s="70"/>
      <c r="I1047821" s="70"/>
      <c r="J1047821" s="70"/>
    </row>
    <row r="1047822" s="37" customFormat="1" customHeight="1" spans="1:10">
      <c r="A1047822" s="70"/>
      <c r="B1047822" s="70"/>
      <c r="C1047822" s="70"/>
      <c r="D1047822" s="70"/>
      <c r="E1047822" s="70"/>
      <c r="F1047822" s="70"/>
      <c r="G1047822" s="70"/>
      <c r="H1047822" s="70"/>
      <c r="I1047822" s="70"/>
      <c r="J1047822" s="70"/>
    </row>
    <row r="1047823" s="37" customFormat="1" customHeight="1" spans="1:10">
      <c r="A1047823" s="70"/>
      <c r="B1047823" s="70"/>
      <c r="C1047823" s="70"/>
      <c r="D1047823" s="70"/>
      <c r="E1047823" s="70"/>
      <c r="F1047823" s="70"/>
      <c r="G1047823" s="70"/>
      <c r="H1047823" s="70"/>
      <c r="I1047823" s="70"/>
      <c r="J1047823" s="70"/>
    </row>
    <row r="1047824" s="37" customFormat="1" customHeight="1" spans="1:10">
      <c r="A1047824" s="70"/>
      <c r="B1047824" s="70"/>
      <c r="C1047824" s="70"/>
      <c r="D1047824" s="70"/>
      <c r="E1047824" s="70"/>
      <c r="F1047824" s="70"/>
      <c r="G1047824" s="70"/>
      <c r="H1047824" s="70"/>
      <c r="I1047824" s="70"/>
      <c r="J1047824" s="70"/>
    </row>
    <row r="1047825" s="37" customFormat="1" customHeight="1" spans="1:10">
      <c r="A1047825" s="70"/>
      <c r="B1047825" s="70"/>
      <c r="C1047825" s="70"/>
      <c r="D1047825" s="70"/>
      <c r="E1047825" s="70"/>
      <c r="F1047825" s="70"/>
      <c r="G1047825" s="70"/>
      <c r="H1047825" s="70"/>
      <c r="I1047825" s="70"/>
      <c r="J1047825" s="70"/>
    </row>
    <row r="1047826" s="37" customFormat="1" customHeight="1" spans="1:10">
      <c r="A1047826" s="70"/>
      <c r="B1047826" s="70"/>
      <c r="C1047826" s="70"/>
      <c r="D1047826" s="70"/>
      <c r="E1047826" s="70"/>
      <c r="F1047826" s="70"/>
      <c r="G1047826" s="70"/>
      <c r="H1047826" s="70"/>
      <c r="I1047826" s="70"/>
      <c r="J1047826" s="70"/>
    </row>
    <row r="1047827" s="37" customFormat="1" customHeight="1" spans="1:10">
      <c r="A1047827" s="70"/>
      <c r="B1047827" s="70"/>
      <c r="C1047827" s="70"/>
      <c r="D1047827" s="70"/>
      <c r="E1047827" s="70"/>
      <c r="F1047827" s="70"/>
      <c r="G1047827" s="70"/>
      <c r="H1047827" s="70"/>
      <c r="I1047827" s="70"/>
      <c r="J1047827" s="70"/>
    </row>
    <row r="1047828" s="37" customFormat="1" customHeight="1" spans="1:10">
      <c r="A1047828" s="70"/>
      <c r="B1047828" s="70"/>
      <c r="C1047828" s="70"/>
      <c r="D1047828" s="70"/>
      <c r="E1047828" s="70"/>
      <c r="F1047828" s="70"/>
      <c r="G1047828" s="70"/>
      <c r="H1047828" s="70"/>
      <c r="I1047828" s="70"/>
      <c r="J1047828" s="70"/>
    </row>
    <row r="1047829" s="37" customFormat="1" customHeight="1" spans="1:10">
      <c r="A1047829" s="70"/>
      <c r="B1047829" s="70"/>
      <c r="C1047829" s="70"/>
      <c r="D1047829" s="70"/>
      <c r="E1047829" s="70"/>
      <c r="F1047829" s="70"/>
      <c r="G1047829" s="70"/>
      <c r="H1047829" s="70"/>
      <c r="I1047829" s="70"/>
      <c r="J1047829" s="70"/>
    </row>
    <row r="1047830" s="37" customFormat="1" customHeight="1" spans="1:10">
      <c r="A1047830" s="70"/>
      <c r="B1047830" s="70"/>
      <c r="C1047830" s="70"/>
      <c r="D1047830" s="70"/>
      <c r="E1047830" s="70"/>
      <c r="F1047830" s="70"/>
      <c r="G1047830" s="70"/>
      <c r="H1047830" s="70"/>
      <c r="I1047830" s="70"/>
      <c r="J1047830" s="70"/>
    </row>
    <row r="1047831" s="37" customFormat="1" customHeight="1" spans="1:10">
      <c r="A1047831" s="70"/>
      <c r="B1047831" s="70"/>
      <c r="C1047831" s="70"/>
      <c r="D1047831" s="70"/>
      <c r="E1047831" s="70"/>
      <c r="F1047831" s="70"/>
      <c r="G1047831" s="70"/>
      <c r="H1047831" s="70"/>
      <c r="I1047831" s="70"/>
      <c r="J1047831" s="70"/>
    </row>
    <row r="1047832" s="37" customFormat="1" customHeight="1" spans="1:10">
      <c r="A1047832" s="70"/>
      <c r="B1047832" s="70"/>
      <c r="C1047832" s="70"/>
      <c r="D1047832" s="70"/>
      <c r="E1047832" s="70"/>
      <c r="F1047832" s="70"/>
      <c r="G1047832" s="70"/>
      <c r="H1047832" s="70"/>
      <c r="I1047832" s="70"/>
      <c r="J1047832" s="70"/>
    </row>
    <row r="1047833" s="37" customFormat="1" customHeight="1" spans="1:10">
      <c r="A1047833" s="70"/>
      <c r="B1047833" s="70"/>
      <c r="C1047833" s="70"/>
      <c r="D1047833" s="70"/>
      <c r="E1047833" s="70"/>
      <c r="F1047833" s="70"/>
      <c r="G1047833" s="70"/>
      <c r="H1047833" s="70"/>
      <c r="I1047833" s="70"/>
      <c r="J1047833" s="70"/>
    </row>
    <row r="1047834" s="37" customFormat="1" customHeight="1" spans="1:10">
      <c r="A1047834" s="70"/>
      <c r="B1047834" s="70"/>
      <c r="C1047834" s="70"/>
      <c r="D1047834" s="70"/>
      <c r="E1047834" s="70"/>
      <c r="F1047834" s="70"/>
      <c r="G1047834" s="70"/>
      <c r="H1047834" s="70"/>
      <c r="I1047834" s="70"/>
      <c r="J1047834" s="70"/>
    </row>
    <row r="1047835" s="37" customFormat="1" customHeight="1" spans="1:10">
      <c r="A1047835" s="70"/>
      <c r="B1047835" s="70"/>
      <c r="C1047835" s="70"/>
      <c r="D1047835" s="70"/>
      <c r="E1047835" s="70"/>
      <c r="F1047835" s="70"/>
      <c r="G1047835" s="70"/>
      <c r="H1047835" s="70"/>
      <c r="I1047835" s="70"/>
      <c r="J1047835" s="70"/>
    </row>
    <row r="1047836" s="37" customFormat="1" customHeight="1" spans="1:10">
      <c r="A1047836" s="70"/>
      <c r="B1047836" s="70"/>
      <c r="C1047836" s="70"/>
      <c r="D1047836" s="70"/>
      <c r="E1047836" s="70"/>
      <c r="F1047836" s="70"/>
      <c r="G1047836" s="70"/>
      <c r="H1047836" s="70"/>
      <c r="I1047836" s="70"/>
      <c r="J1047836" s="70"/>
    </row>
    <row r="1047837" s="37" customFormat="1" customHeight="1" spans="1:10">
      <c r="A1047837" s="70"/>
      <c r="B1047837" s="70"/>
      <c r="C1047837" s="70"/>
      <c r="D1047837" s="70"/>
      <c r="E1047837" s="70"/>
      <c r="F1047837" s="70"/>
      <c r="G1047837" s="70"/>
      <c r="H1047837" s="70"/>
      <c r="I1047837" s="70"/>
      <c r="J1047837" s="70"/>
    </row>
    <row r="1047838" s="37" customFormat="1" customHeight="1" spans="1:10">
      <c r="A1047838" s="70"/>
      <c r="B1047838" s="70"/>
      <c r="C1047838" s="70"/>
      <c r="D1047838" s="70"/>
      <c r="E1047838" s="70"/>
      <c r="F1047838" s="70"/>
      <c r="G1047838" s="70"/>
      <c r="H1047838" s="70"/>
      <c r="I1047838" s="70"/>
      <c r="J1047838" s="70"/>
    </row>
    <row r="1047839" s="37" customFormat="1" customHeight="1" spans="1:10">
      <c r="A1047839" s="70"/>
      <c r="B1047839" s="70"/>
      <c r="C1047839" s="70"/>
      <c r="D1047839" s="70"/>
      <c r="E1047839" s="70"/>
      <c r="F1047839" s="70"/>
      <c r="G1047839" s="70"/>
      <c r="H1047839" s="70"/>
      <c r="I1047839" s="70"/>
      <c r="J1047839" s="70"/>
    </row>
    <row r="1047840" s="37" customFormat="1" customHeight="1" spans="1:10">
      <c r="A1047840" s="70"/>
      <c r="B1047840" s="70"/>
      <c r="C1047840" s="70"/>
      <c r="D1047840" s="70"/>
      <c r="E1047840" s="70"/>
      <c r="F1047840" s="70"/>
      <c r="G1047840" s="70"/>
      <c r="H1047840" s="70"/>
      <c r="I1047840" s="70"/>
      <c r="J1047840" s="70"/>
    </row>
    <row r="1047841" s="37" customFormat="1" customHeight="1" spans="1:10">
      <c r="A1047841" s="70"/>
      <c r="B1047841" s="70"/>
      <c r="C1047841" s="70"/>
      <c r="D1047841" s="70"/>
      <c r="E1047841" s="70"/>
      <c r="F1047841" s="70"/>
      <c r="G1047841" s="70"/>
      <c r="H1047841" s="70"/>
      <c r="I1047841" s="70"/>
      <c r="J1047841" s="70"/>
    </row>
    <row r="1047842" s="37" customFormat="1" customHeight="1" spans="1:10">
      <c r="A1047842" s="70"/>
      <c r="B1047842" s="70"/>
      <c r="C1047842" s="70"/>
      <c r="D1047842" s="70"/>
      <c r="E1047842" s="70"/>
      <c r="F1047842" s="70"/>
      <c r="G1047842" s="70"/>
      <c r="H1047842" s="70"/>
      <c r="I1047842" s="70"/>
      <c r="J1047842" s="70"/>
    </row>
    <row r="1047843" s="37" customFormat="1" customHeight="1" spans="1:10">
      <c r="A1047843" s="70"/>
      <c r="B1047843" s="70"/>
      <c r="C1047843" s="70"/>
      <c r="D1047843" s="70"/>
      <c r="E1047843" s="70"/>
      <c r="F1047843" s="70"/>
      <c r="G1047843" s="70"/>
      <c r="H1047843" s="70"/>
      <c r="I1047843" s="70"/>
      <c r="J1047843" s="70"/>
    </row>
    <row r="1047844" s="37" customFormat="1" customHeight="1" spans="1:10">
      <c r="A1047844" s="70"/>
      <c r="B1047844" s="70"/>
      <c r="C1047844" s="70"/>
      <c r="D1047844" s="70"/>
      <c r="E1047844" s="70"/>
      <c r="F1047844" s="70"/>
      <c r="G1047844" s="70"/>
      <c r="H1047844" s="70"/>
      <c r="I1047844" s="70"/>
      <c r="J1047844" s="70"/>
    </row>
    <row r="1047845" s="37" customFormat="1" customHeight="1" spans="1:10">
      <c r="A1047845" s="70"/>
      <c r="B1047845" s="70"/>
      <c r="C1047845" s="70"/>
      <c r="D1047845" s="70"/>
      <c r="E1047845" s="70"/>
      <c r="F1047845" s="70"/>
      <c r="G1047845" s="70"/>
      <c r="H1047845" s="70"/>
      <c r="I1047845" s="70"/>
      <c r="J1047845" s="70"/>
    </row>
    <row r="1047846" s="37" customFormat="1" customHeight="1" spans="1:10">
      <c r="A1047846" s="70"/>
      <c r="B1047846" s="70"/>
      <c r="C1047846" s="70"/>
      <c r="D1047846" s="70"/>
      <c r="E1047846" s="70"/>
      <c r="F1047846" s="70"/>
      <c r="G1047846" s="70"/>
      <c r="H1047846" s="70"/>
      <c r="I1047846" s="70"/>
      <c r="J1047846" s="70"/>
    </row>
    <row r="1047847" s="37" customFormat="1" customHeight="1" spans="1:10">
      <c r="A1047847" s="70"/>
      <c r="B1047847" s="70"/>
      <c r="C1047847" s="70"/>
      <c r="D1047847" s="70"/>
      <c r="E1047847" s="70"/>
      <c r="F1047847" s="70"/>
      <c r="G1047847" s="70"/>
      <c r="H1047847" s="70"/>
      <c r="I1047847" s="70"/>
      <c r="J1047847" s="70"/>
    </row>
    <row r="1047848" s="37" customFormat="1" customHeight="1" spans="1:10">
      <c r="A1047848" s="70"/>
      <c r="B1047848" s="70"/>
      <c r="C1047848" s="70"/>
      <c r="D1047848" s="70"/>
      <c r="E1047848" s="70"/>
      <c r="F1047848" s="70"/>
      <c r="G1047848" s="70"/>
      <c r="H1047848" s="70"/>
      <c r="I1047848" s="70"/>
      <c r="J1047848" s="70"/>
    </row>
    <row r="1047849" s="37" customFormat="1" customHeight="1" spans="1:10">
      <c r="A1047849" s="70"/>
      <c r="B1047849" s="70"/>
      <c r="C1047849" s="70"/>
      <c r="D1047849" s="70"/>
      <c r="E1047849" s="70"/>
      <c r="F1047849" s="70"/>
      <c r="G1047849" s="70"/>
      <c r="H1047849" s="70"/>
      <c r="I1047849" s="70"/>
      <c r="J1047849" s="70"/>
    </row>
    <row r="1047850" s="37" customFormat="1" customHeight="1" spans="1:10">
      <c r="A1047850" s="70"/>
      <c r="B1047850" s="70"/>
      <c r="C1047850" s="70"/>
      <c r="D1047850" s="70"/>
      <c r="E1047850" s="70"/>
      <c r="F1047850" s="70"/>
      <c r="G1047850" s="70"/>
      <c r="H1047850" s="70"/>
      <c r="I1047850" s="70"/>
      <c r="J1047850" s="70"/>
    </row>
    <row r="1047851" s="37" customFormat="1" customHeight="1" spans="1:10">
      <c r="A1047851" s="70"/>
      <c r="B1047851" s="70"/>
      <c r="C1047851" s="70"/>
      <c r="D1047851" s="70"/>
      <c r="E1047851" s="70"/>
      <c r="F1047851" s="70"/>
      <c r="G1047851" s="70"/>
      <c r="H1047851" s="70"/>
      <c r="I1047851" s="70"/>
      <c r="J1047851" s="70"/>
    </row>
    <row r="1047852" s="37" customFormat="1" customHeight="1" spans="1:10">
      <c r="A1047852" s="70"/>
      <c r="B1047852" s="70"/>
      <c r="C1047852" s="70"/>
      <c r="D1047852" s="70"/>
      <c r="E1047852" s="70"/>
      <c r="F1047852" s="70"/>
      <c r="G1047852" s="70"/>
      <c r="H1047852" s="70"/>
      <c r="I1047852" s="70"/>
      <c r="J1047852" s="70"/>
    </row>
    <row r="1047853" s="37" customFormat="1" customHeight="1" spans="1:10">
      <c r="A1047853" s="70"/>
      <c r="B1047853" s="70"/>
      <c r="C1047853" s="70"/>
      <c r="D1047853" s="70"/>
      <c r="E1047853" s="70"/>
      <c r="F1047853" s="70"/>
      <c r="G1047853" s="70"/>
      <c r="H1047853" s="70"/>
      <c r="I1047853" s="70"/>
      <c r="J1047853" s="70"/>
    </row>
    <row r="1047854" s="37" customFormat="1" customHeight="1" spans="1:10">
      <c r="A1047854" s="70"/>
      <c r="B1047854" s="70"/>
      <c r="C1047854" s="70"/>
      <c r="D1047854" s="70"/>
      <c r="E1047854" s="70"/>
      <c r="F1047854" s="70"/>
      <c r="G1047854" s="70"/>
      <c r="H1047854" s="70"/>
      <c r="I1047854" s="70"/>
      <c r="J1047854" s="70"/>
    </row>
    <row r="1047855" s="37" customFormat="1" customHeight="1" spans="1:10">
      <c r="A1047855" s="70"/>
      <c r="B1047855" s="70"/>
      <c r="C1047855" s="70"/>
      <c r="D1047855" s="70"/>
      <c r="E1047855" s="70"/>
      <c r="F1047855" s="70"/>
      <c r="G1047855" s="70"/>
      <c r="H1047855" s="70"/>
      <c r="I1047855" s="70"/>
      <c r="J1047855" s="70"/>
    </row>
    <row r="1047856" s="37" customFormat="1" customHeight="1" spans="1:10">
      <c r="A1047856" s="70"/>
      <c r="B1047856" s="70"/>
      <c r="C1047856" s="70"/>
      <c r="D1047856" s="70"/>
      <c r="E1047856" s="70"/>
      <c r="F1047856" s="70"/>
      <c r="G1047856" s="70"/>
      <c r="H1047856" s="70"/>
      <c r="I1047856" s="70"/>
      <c r="J1047856" s="70"/>
    </row>
    <row r="1047857" s="37" customFormat="1" customHeight="1" spans="1:10">
      <c r="A1047857" s="70"/>
      <c r="B1047857" s="70"/>
      <c r="C1047857" s="70"/>
      <c r="D1047857" s="70"/>
      <c r="E1047857" s="70"/>
      <c r="F1047857" s="70"/>
      <c r="G1047857" s="70"/>
      <c r="H1047857" s="70"/>
      <c r="I1047857" s="70"/>
      <c r="J1047857" s="70"/>
    </row>
    <row r="1047858" s="37" customFormat="1" customHeight="1" spans="1:10">
      <c r="A1047858" s="70"/>
      <c r="B1047858" s="70"/>
      <c r="C1047858" s="70"/>
      <c r="D1047858" s="70"/>
      <c r="E1047858" s="70"/>
      <c r="F1047858" s="70"/>
      <c r="G1047858" s="70"/>
      <c r="H1047858" s="70"/>
      <c r="I1047858" s="70"/>
      <c r="J1047858" s="70"/>
    </row>
    <row r="1047859" s="37" customFormat="1" customHeight="1" spans="1:10">
      <c r="A1047859" s="70"/>
      <c r="B1047859" s="70"/>
      <c r="C1047859" s="70"/>
      <c r="D1047859" s="70"/>
      <c r="E1047859" s="70"/>
      <c r="F1047859" s="70"/>
      <c r="G1047859" s="70"/>
      <c r="H1047859" s="70"/>
      <c r="I1047859" s="70"/>
      <c r="J1047859" s="70"/>
    </row>
    <row r="1047860" s="37" customFormat="1" customHeight="1" spans="1:10">
      <c r="A1047860" s="70"/>
      <c r="B1047860" s="70"/>
      <c r="C1047860" s="70"/>
      <c r="D1047860" s="70"/>
      <c r="E1047860" s="70"/>
      <c r="F1047860" s="70"/>
      <c r="G1047860" s="70"/>
      <c r="H1047860" s="70"/>
      <c r="I1047860" s="70"/>
      <c r="J1047860" s="70"/>
    </row>
    <row r="1047861" s="37" customFormat="1" customHeight="1" spans="1:10">
      <c r="A1047861" s="70"/>
      <c r="B1047861" s="70"/>
      <c r="C1047861" s="70"/>
      <c r="D1047861" s="70"/>
      <c r="E1047861" s="70"/>
      <c r="F1047861" s="70"/>
      <c r="G1047861" s="70"/>
      <c r="H1047861" s="70"/>
      <c r="I1047861" s="70"/>
      <c r="J1047861" s="70"/>
    </row>
    <row r="1047862" s="37" customFormat="1" customHeight="1" spans="1:10">
      <c r="A1047862" s="70"/>
      <c r="B1047862" s="70"/>
      <c r="C1047862" s="70"/>
      <c r="D1047862" s="70"/>
      <c r="E1047862" s="70"/>
      <c r="F1047862" s="70"/>
      <c r="G1047862" s="70"/>
      <c r="H1047862" s="70"/>
      <c r="I1047862" s="70"/>
      <c r="J1047862" s="70"/>
    </row>
    <row r="1047863" s="37" customFormat="1" customHeight="1" spans="1:10">
      <c r="A1047863" s="70"/>
      <c r="B1047863" s="70"/>
      <c r="C1047863" s="70"/>
      <c r="D1047863" s="70"/>
      <c r="E1047863" s="70"/>
      <c r="F1047863" s="70"/>
      <c r="G1047863" s="70"/>
      <c r="H1047863" s="70"/>
      <c r="I1047863" s="70"/>
      <c r="J1047863" s="70"/>
    </row>
    <row r="1047864" s="37" customFormat="1" customHeight="1" spans="1:10">
      <c r="A1047864" s="70"/>
      <c r="B1047864" s="70"/>
      <c r="C1047864" s="70"/>
      <c r="D1047864" s="70"/>
      <c r="E1047864" s="70"/>
      <c r="F1047864" s="70"/>
      <c r="G1047864" s="70"/>
      <c r="H1047864" s="70"/>
      <c r="I1047864" s="70"/>
      <c r="J1047864" s="70"/>
    </row>
    <row r="1047865" s="37" customFormat="1" customHeight="1" spans="1:10">
      <c r="A1047865" s="70"/>
      <c r="B1047865" s="70"/>
      <c r="C1047865" s="70"/>
      <c r="D1047865" s="70"/>
      <c r="E1047865" s="70"/>
      <c r="F1047865" s="70"/>
      <c r="G1047865" s="70"/>
      <c r="H1047865" s="70"/>
      <c r="I1047865" s="70"/>
      <c r="J1047865" s="70"/>
    </row>
    <row r="1047866" s="37" customFormat="1" customHeight="1" spans="1:10">
      <c r="A1047866" s="70"/>
      <c r="B1047866" s="70"/>
      <c r="C1047866" s="70"/>
      <c r="D1047866" s="70"/>
      <c r="E1047866" s="70"/>
      <c r="F1047866" s="70"/>
      <c r="G1047866" s="70"/>
      <c r="H1047866" s="70"/>
      <c r="I1047866" s="70"/>
      <c r="J1047866" s="70"/>
    </row>
    <row r="1047867" s="37" customFormat="1" customHeight="1" spans="1:10">
      <c r="A1047867" s="70"/>
      <c r="B1047867" s="70"/>
      <c r="C1047867" s="70"/>
      <c r="D1047867" s="70"/>
      <c r="E1047867" s="70"/>
      <c r="F1047867" s="70"/>
      <c r="G1047867" s="70"/>
      <c r="H1047867" s="70"/>
      <c r="I1047867" s="70"/>
      <c r="J1047867" s="70"/>
    </row>
    <row r="1047868" s="37" customFormat="1" customHeight="1" spans="1:10">
      <c r="A1047868" s="70"/>
      <c r="B1047868" s="70"/>
      <c r="C1047868" s="70"/>
      <c r="D1047868" s="70"/>
      <c r="E1047868" s="70"/>
      <c r="F1047868" s="70"/>
      <c r="G1047868" s="70"/>
      <c r="H1047868" s="70"/>
      <c r="I1047868" s="70"/>
      <c r="J1047868" s="70"/>
    </row>
    <row r="1047869" s="37" customFormat="1" customHeight="1" spans="1:10">
      <c r="A1047869" s="70"/>
      <c r="B1047869" s="70"/>
      <c r="C1047869" s="70"/>
      <c r="D1047869" s="70"/>
      <c r="E1047869" s="70"/>
      <c r="F1047869" s="70"/>
      <c r="G1047869" s="70"/>
      <c r="H1047869" s="70"/>
      <c r="I1047869" s="70"/>
      <c r="J1047869" s="70"/>
    </row>
    <row r="1047870" s="37" customFormat="1" customHeight="1" spans="1:10">
      <c r="A1047870" s="70"/>
      <c r="B1047870" s="70"/>
      <c r="C1047870" s="70"/>
      <c r="D1047870" s="70"/>
      <c r="E1047870" s="70"/>
      <c r="F1047870" s="70"/>
      <c r="G1047870" s="70"/>
      <c r="H1047870" s="70"/>
      <c r="I1047870" s="70"/>
      <c r="J1047870" s="70"/>
    </row>
    <row r="1047871" s="37" customFormat="1" customHeight="1" spans="1:10">
      <c r="A1047871" s="70"/>
      <c r="B1047871" s="70"/>
      <c r="C1047871" s="70"/>
      <c r="D1047871" s="70"/>
      <c r="E1047871" s="70"/>
      <c r="F1047871" s="70"/>
      <c r="G1047871" s="70"/>
      <c r="H1047871" s="70"/>
      <c r="I1047871" s="70"/>
      <c r="J1047871" s="70"/>
    </row>
    <row r="1047872" s="37" customFormat="1" customHeight="1" spans="1:10">
      <c r="A1047872" s="70"/>
      <c r="B1047872" s="70"/>
      <c r="C1047872" s="70"/>
      <c r="D1047872" s="70"/>
      <c r="E1047872" s="70"/>
      <c r="F1047872" s="70"/>
      <c r="G1047872" s="70"/>
      <c r="H1047872" s="70"/>
      <c r="I1047872" s="70"/>
      <c r="J1047872" s="70"/>
    </row>
    <row r="1047873" s="37" customFormat="1" customHeight="1" spans="1:10">
      <c r="A1047873" s="70"/>
      <c r="B1047873" s="70"/>
      <c r="C1047873" s="70"/>
      <c r="D1047873" s="70"/>
      <c r="E1047873" s="70"/>
      <c r="F1047873" s="70"/>
      <c r="G1047873" s="70"/>
      <c r="H1047873" s="70"/>
      <c r="I1047873" s="70"/>
      <c r="J1047873" s="70"/>
    </row>
    <row r="1047874" s="37" customFormat="1" customHeight="1" spans="1:10">
      <c r="A1047874" s="70"/>
      <c r="B1047874" s="70"/>
      <c r="C1047874" s="70"/>
      <c r="D1047874" s="70"/>
      <c r="E1047874" s="70"/>
      <c r="F1047874" s="70"/>
      <c r="G1047874" s="70"/>
      <c r="H1047874" s="70"/>
      <c r="I1047874" s="70"/>
      <c r="J1047874" s="70"/>
    </row>
    <row r="1047875" s="37" customFormat="1" customHeight="1" spans="1:10">
      <c r="A1047875" s="70"/>
      <c r="B1047875" s="70"/>
      <c r="C1047875" s="70"/>
      <c r="D1047875" s="70"/>
      <c r="E1047875" s="70"/>
      <c r="F1047875" s="70"/>
      <c r="G1047875" s="70"/>
      <c r="H1047875" s="70"/>
      <c r="I1047875" s="70"/>
      <c r="J1047875" s="70"/>
    </row>
    <row r="1047876" s="37" customFormat="1" customHeight="1" spans="1:10">
      <c r="A1047876" s="70"/>
      <c r="B1047876" s="70"/>
      <c r="C1047876" s="70"/>
      <c r="D1047876" s="70"/>
      <c r="E1047876" s="70"/>
      <c r="F1047876" s="70"/>
      <c r="G1047876" s="70"/>
      <c r="H1047876" s="70"/>
      <c r="I1047876" s="70"/>
      <c r="J1047876" s="70"/>
    </row>
    <row r="1047877" s="37" customFormat="1" customHeight="1" spans="1:10">
      <c r="A1047877" s="70"/>
      <c r="B1047877" s="70"/>
      <c r="C1047877" s="70"/>
      <c r="D1047877" s="70"/>
      <c r="E1047877" s="70"/>
      <c r="F1047877" s="70"/>
      <c r="G1047877" s="70"/>
      <c r="H1047877" s="70"/>
      <c r="I1047877" s="70"/>
      <c r="J1047877" s="70"/>
    </row>
    <row r="1047878" s="37" customFormat="1" customHeight="1" spans="1:10">
      <c r="A1047878" s="70"/>
      <c r="B1047878" s="70"/>
      <c r="C1047878" s="70"/>
      <c r="D1047878" s="70"/>
      <c r="E1047878" s="70"/>
      <c r="F1047878" s="70"/>
      <c r="G1047878" s="70"/>
      <c r="H1047878" s="70"/>
      <c r="I1047878" s="70"/>
      <c r="J1047878" s="70"/>
    </row>
    <row r="1047879" s="37" customFormat="1" customHeight="1" spans="1:10">
      <c r="A1047879" s="70"/>
      <c r="B1047879" s="70"/>
      <c r="C1047879" s="70"/>
      <c r="D1047879" s="70"/>
      <c r="E1047879" s="70"/>
      <c r="F1047879" s="70"/>
      <c r="G1047879" s="70"/>
      <c r="H1047879" s="70"/>
      <c r="I1047879" s="70"/>
      <c r="J1047879" s="70"/>
    </row>
    <row r="1047880" s="37" customFormat="1" customHeight="1" spans="1:10">
      <c r="A1047880" s="70"/>
      <c r="B1047880" s="70"/>
      <c r="C1047880" s="70"/>
      <c r="D1047880" s="70"/>
      <c r="E1047880" s="70"/>
      <c r="F1047880" s="70"/>
      <c r="G1047880" s="70"/>
      <c r="H1047880" s="70"/>
      <c r="I1047880" s="70"/>
      <c r="J1047880" s="70"/>
    </row>
    <row r="1047881" s="37" customFormat="1" customHeight="1" spans="1:10">
      <c r="A1047881" s="70"/>
      <c r="B1047881" s="70"/>
      <c r="C1047881" s="70"/>
      <c r="D1047881" s="70"/>
      <c r="E1047881" s="70"/>
      <c r="F1047881" s="70"/>
      <c r="G1047881" s="70"/>
      <c r="H1047881" s="70"/>
      <c r="I1047881" s="70"/>
      <c r="J1047881" s="70"/>
    </row>
    <row r="1047882" s="37" customFormat="1" customHeight="1" spans="1:10">
      <c r="A1047882" s="70"/>
      <c r="B1047882" s="70"/>
      <c r="C1047882" s="70"/>
      <c r="D1047882" s="70"/>
      <c r="E1047882" s="70"/>
      <c r="F1047882" s="70"/>
      <c r="G1047882" s="70"/>
      <c r="H1047882" s="70"/>
      <c r="I1047882" s="70"/>
      <c r="J1047882" s="70"/>
    </row>
    <row r="1047883" s="37" customFormat="1" customHeight="1" spans="1:10">
      <c r="A1047883" s="70"/>
      <c r="B1047883" s="70"/>
      <c r="C1047883" s="70"/>
      <c r="D1047883" s="70"/>
      <c r="E1047883" s="70"/>
      <c r="F1047883" s="70"/>
      <c r="G1047883" s="70"/>
      <c r="H1047883" s="70"/>
      <c r="I1047883" s="70"/>
      <c r="J1047883" s="70"/>
    </row>
    <row r="1047884" s="37" customFormat="1" customHeight="1" spans="1:10">
      <c r="A1047884" s="70"/>
      <c r="B1047884" s="70"/>
      <c r="C1047884" s="70"/>
      <c r="D1047884" s="70"/>
      <c r="E1047884" s="70"/>
      <c r="F1047884" s="70"/>
      <c r="G1047884" s="70"/>
      <c r="H1047884" s="70"/>
      <c r="I1047884" s="70"/>
      <c r="J1047884" s="70"/>
    </row>
    <row r="1047885" s="37" customFormat="1" customHeight="1" spans="1:10">
      <c r="A1047885" s="70"/>
      <c r="B1047885" s="70"/>
      <c r="C1047885" s="70"/>
      <c r="D1047885" s="70"/>
      <c r="E1047885" s="70"/>
      <c r="F1047885" s="70"/>
      <c r="G1047885" s="70"/>
      <c r="H1047885" s="70"/>
      <c r="I1047885" s="70"/>
      <c r="J1047885" s="70"/>
    </row>
    <row r="1047886" s="37" customFormat="1" customHeight="1" spans="1:10">
      <c r="A1047886" s="70"/>
      <c r="B1047886" s="70"/>
      <c r="C1047886" s="70"/>
      <c r="D1047886" s="70"/>
      <c r="E1047886" s="70"/>
      <c r="F1047886" s="70"/>
      <c r="G1047886" s="70"/>
      <c r="H1047886" s="70"/>
      <c r="I1047886" s="70"/>
      <c r="J1047886" s="70"/>
    </row>
    <row r="1047887" s="37" customFormat="1" customHeight="1" spans="1:10">
      <c r="A1047887" s="70"/>
      <c r="B1047887" s="70"/>
      <c r="C1047887" s="70"/>
      <c r="D1047887" s="70"/>
      <c r="E1047887" s="70"/>
      <c r="F1047887" s="70"/>
      <c r="G1047887" s="70"/>
      <c r="H1047887" s="70"/>
      <c r="I1047887" s="70"/>
      <c r="J1047887" s="70"/>
    </row>
    <row r="1047888" s="37" customFormat="1" customHeight="1" spans="1:10">
      <c r="A1047888" s="70"/>
      <c r="B1047888" s="70"/>
      <c r="C1047888" s="70"/>
      <c r="D1047888" s="70"/>
      <c r="E1047888" s="70"/>
      <c r="F1047888" s="70"/>
      <c r="G1047888" s="70"/>
      <c r="H1047888" s="70"/>
      <c r="I1047888" s="70"/>
      <c r="J1047888" s="70"/>
    </row>
    <row r="1047889" s="37" customFormat="1" customHeight="1" spans="1:10">
      <c r="A1047889" s="70"/>
      <c r="B1047889" s="70"/>
      <c r="C1047889" s="70"/>
      <c r="D1047889" s="70"/>
      <c r="E1047889" s="70"/>
      <c r="F1047889" s="70"/>
      <c r="G1047889" s="70"/>
      <c r="H1047889" s="70"/>
      <c r="I1047889" s="70"/>
      <c r="J1047889" s="70"/>
    </row>
    <row r="1047890" s="37" customFormat="1" customHeight="1" spans="1:10">
      <c r="A1047890" s="70"/>
      <c r="B1047890" s="70"/>
      <c r="C1047890" s="70"/>
      <c r="D1047890" s="70"/>
      <c r="E1047890" s="70"/>
      <c r="F1047890" s="70"/>
      <c r="G1047890" s="70"/>
      <c r="H1047890" s="70"/>
      <c r="I1047890" s="70"/>
      <c r="J1047890" s="70"/>
    </row>
    <row r="1047891" s="37" customFormat="1" customHeight="1" spans="1:10">
      <c r="A1047891" s="70"/>
      <c r="B1047891" s="70"/>
      <c r="C1047891" s="70"/>
      <c r="D1047891" s="70"/>
      <c r="E1047891" s="70"/>
      <c r="F1047891" s="70"/>
      <c r="G1047891" s="70"/>
      <c r="H1047891" s="70"/>
      <c r="I1047891" s="70"/>
      <c r="J1047891" s="70"/>
    </row>
    <row r="1047892" s="37" customFormat="1" customHeight="1" spans="1:10">
      <c r="A1047892" s="70"/>
      <c r="B1047892" s="70"/>
      <c r="C1047892" s="70"/>
      <c r="D1047892" s="70"/>
      <c r="E1047892" s="70"/>
      <c r="F1047892" s="70"/>
      <c r="G1047892" s="70"/>
      <c r="H1047892" s="70"/>
      <c r="I1047892" s="70"/>
      <c r="J1047892" s="70"/>
    </row>
    <row r="1047893" s="37" customFormat="1" customHeight="1" spans="1:10">
      <c r="A1047893" s="70"/>
      <c r="B1047893" s="70"/>
      <c r="C1047893" s="70"/>
      <c r="D1047893" s="70"/>
      <c r="E1047893" s="70"/>
      <c r="F1047893" s="70"/>
      <c r="G1047893" s="70"/>
      <c r="H1047893" s="70"/>
      <c r="I1047893" s="70"/>
      <c r="J1047893" s="70"/>
    </row>
    <row r="1047894" s="37" customFormat="1" customHeight="1" spans="1:10">
      <c r="A1047894" s="70"/>
      <c r="B1047894" s="70"/>
      <c r="C1047894" s="70"/>
      <c r="D1047894" s="70"/>
      <c r="E1047894" s="70"/>
      <c r="F1047894" s="70"/>
      <c r="G1047894" s="70"/>
      <c r="H1047894" s="70"/>
      <c r="I1047894" s="70"/>
      <c r="J1047894" s="70"/>
    </row>
    <row r="1047895" s="37" customFormat="1" customHeight="1" spans="1:10">
      <c r="A1047895" s="70"/>
      <c r="B1047895" s="70"/>
      <c r="C1047895" s="70"/>
      <c r="D1047895" s="70"/>
      <c r="E1047895" s="70"/>
      <c r="F1047895" s="70"/>
      <c r="G1047895" s="70"/>
      <c r="H1047895" s="70"/>
      <c r="I1047895" s="70"/>
      <c r="J1047895" s="70"/>
    </row>
    <row r="1047896" s="37" customFormat="1" customHeight="1" spans="1:10">
      <c r="A1047896" s="70"/>
      <c r="B1047896" s="70"/>
      <c r="C1047896" s="70"/>
      <c r="D1047896" s="70"/>
      <c r="E1047896" s="70"/>
      <c r="F1047896" s="70"/>
      <c r="G1047896" s="70"/>
      <c r="H1047896" s="70"/>
      <c r="I1047896" s="70"/>
      <c r="J1047896" s="70"/>
    </row>
    <row r="1047897" s="37" customFormat="1" customHeight="1" spans="1:10">
      <c r="A1047897" s="70"/>
      <c r="B1047897" s="70"/>
      <c r="C1047897" s="70"/>
      <c r="D1047897" s="70"/>
      <c r="E1047897" s="70"/>
      <c r="F1047897" s="70"/>
      <c r="G1047897" s="70"/>
      <c r="H1047897" s="70"/>
      <c r="I1047897" s="70"/>
      <c r="J1047897" s="70"/>
    </row>
    <row r="1047898" s="37" customFormat="1" customHeight="1" spans="1:10">
      <c r="A1047898" s="70"/>
      <c r="B1047898" s="70"/>
      <c r="C1047898" s="70"/>
      <c r="D1047898" s="70"/>
      <c r="E1047898" s="70"/>
      <c r="F1047898" s="70"/>
      <c r="G1047898" s="70"/>
      <c r="H1047898" s="70"/>
      <c r="I1047898" s="70"/>
      <c r="J1047898" s="70"/>
    </row>
    <row r="1047899" s="37" customFormat="1" customHeight="1" spans="1:10">
      <c r="A1047899" s="70"/>
      <c r="B1047899" s="70"/>
      <c r="C1047899" s="70"/>
      <c r="D1047899" s="70"/>
      <c r="E1047899" s="70"/>
      <c r="F1047899" s="70"/>
      <c r="G1047899" s="70"/>
      <c r="H1047899" s="70"/>
      <c r="I1047899" s="70"/>
      <c r="J1047899" s="70"/>
    </row>
    <row r="1047900" s="37" customFormat="1" customHeight="1" spans="1:10">
      <c r="A1047900" s="70"/>
      <c r="B1047900" s="70"/>
      <c r="C1047900" s="70"/>
      <c r="D1047900" s="70"/>
      <c r="E1047900" s="70"/>
      <c r="F1047900" s="70"/>
      <c r="G1047900" s="70"/>
      <c r="H1047900" s="70"/>
      <c r="I1047900" s="70"/>
      <c r="J1047900" s="70"/>
    </row>
    <row r="1047901" s="37" customFormat="1" customHeight="1" spans="1:10">
      <c r="A1047901" s="70"/>
      <c r="B1047901" s="70"/>
      <c r="C1047901" s="70"/>
      <c r="D1047901" s="70"/>
      <c r="E1047901" s="70"/>
      <c r="F1047901" s="70"/>
      <c r="G1047901" s="70"/>
      <c r="H1047901" s="70"/>
      <c r="I1047901" s="70"/>
      <c r="J1047901" s="70"/>
    </row>
    <row r="1047902" s="37" customFormat="1" customHeight="1" spans="1:10">
      <c r="A1047902" s="70"/>
      <c r="B1047902" s="70"/>
      <c r="C1047902" s="70"/>
      <c r="D1047902" s="70"/>
      <c r="E1047902" s="70"/>
      <c r="F1047902" s="70"/>
      <c r="G1047902" s="70"/>
      <c r="H1047902" s="70"/>
      <c r="I1047902" s="70"/>
      <c r="J1047902" s="70"/>
    </row>
    <row r="1047903" s="37" customFormat="1" customHeight="1" spans="1:10">
      <c r="A1047903" s="70"/>
      <c r="B1047903" s="70"/>
      <c r="C1047903" s="70"/>
      <c r="D1047903" s="70"/>
      <c r="E1047903" s="70"/>
      <c r="F1047903" s="70"/>
      <c r="G1047903" s="70"/>
      <c r="H1047903" s="70"/>
      <c r="I1047903" s="70"/>
      <c r="J1047903" s="70"/>
    </row>
    <row r="1047904" s="37" customFormat="1" customHeight="1" spans="1:10">
      <c r="A1047904" s="70"/>
      <c r="B1047904" s="70"/>
      <c r="C1047904" s="70"/>
      <c r="D1047904" s="70"/>
      <c r="E1047904" s="70"/>
      <c r="F1047904" s="70"/>
      <c r="G1047904" s="70"/>
      <c r="H1047904" s="70"/>
      <c r="I1047904" s="70"/>
      <c r="J1047904" s="70"/>
    </row>
    <row r="1047905" s="37" customFormat="1" customHeight="1" spans="1:10">
      <c r="A1047905" s="70"/>
      <c r="B1047905" s="70"/>
      <c r="C1047905" s="70"/>
      <c r="D1047905" s="70"/>
      <c r="E1047905" s="70"/>
      <c r="F1047905" s="70"/>
      <c r="G1047905" s="70"/>
      <c r="H1047905" s="70"/>
      <c r="I1047905" s="70"/>
      <c r="J1047905" s="70"/>
    </row>
    <row r="1047906" s="37" customFormat="1" customHeight="1" spans="1:10">
      <c r="A1047906" s="70"/>
      <c r="B1047906" s="70"/>
      <c r="C1047906" s="70"/>
      <c r="D1047906" s="70"/>
      <c r="E1047906" s="70"/>
      <c r="F1047906" s="70"/>
      <c r="G1047906" s="70"/>
      <c r="H1047906" s="70"/>
      <c r="I1047906" s="70"/>
      <c r="J1047906" s="70"/>
    </row>
    <row r="1047907" s="37" customFormat="1" customHeight="1" spans="1:10">
      <c r="A1047907" s="70"/>
      <c r="B1047907" s="70"/>
      <c r="C1047907" s="70"/>
      <c r="D1047907" s="70"/>
      <c r="E1047907" s="70"/>
      <c r="F1047907" s="70"/>
      <c r="G1047907" s="70"/>
      <c r="H1047907" s="70"/>
      <c r="I1047907" s="70"/>
      <c r="J1047907" s="70"/>
    </row>
    <row r="1047908" s="37" customFormat="1" customHeight="1" spans="1:10">
      <c r="A1047908" s="70"/>
      <c r="B1047908" s="70"/>
      <c r="C1047908" s="70"/>
      <c r="D1047908" s="70"/>
      <c r="E1047908" s="70"/>
      <c r="F1047908" s="70"/>
      <c r="G1047908" s="70"/>
      <c r="H1047908" s="70"/>
      <c r="I1047908" s="70"/>
      <c r="J1047908" s="70"/>
    </row>
    <row r="1047909" s="37" customFormat="1" customHeight="1" spans="1:10">
      <c r="A1047909" s="70"/>
      <c r="B1047909" s="70"/>
      <c r="C1047909" s="70"/>
      <c r="D1047909" s="70"/>
      <c r="E1047909" s="70"/>
      <c r="F1047909" s="70"/>
      <c r="G1047909" s="70"/>
      <c r="H1047909" s="70"/>
      <c r="I1047909" s="70"/>
      <c r="J1047909" s="70"/>
    </row>
    <row r="1047910" s="37" customFormat="1" customHeight="1" spans="1:10">
      <c r="A1047910" s="70"/>
      <c r="B1047910" s="70"/>
      <c r="C1047910" s="70"/>
      <c r="D1047910" s="70"/>
      <c r="E1047910" s="70"/>
      <c r="F1047910" s="70"/>
      <c r="G1047910" s="70"/>
      <c r="H1047910" s="70"/>
      <c r="I1047910" s="70"/>
      <c r="J1047910" s="70"/>
    </row>
    <row r="1047911" s="37" customFormat="1" customHeight="1" spans="1:10">
      <c r="A1047911" s="70"/>
      <c r="B1047911" s="70"/>
      <c r="C1047911" s="70"/>
      <c r="D1047911" s="70"/>
      <c r="E1047911" s="70"/>
      <c r="F1047911" s="70"/>
      <c r="G1047911" s="70"/>
      <c r="H1047911" s="70"/>
      <c r="I1047911" s="70"/>
      <c r="J1047911" s="70"/>
    </row>
    <row r="1047912" s="37" customFormat="1" customHeight="1" spans="1:10">
      <c r="A1047912" s="70"/>
      <c r="B1047912" s="70"/>
      <c r="C1047912" s="70"/>
      <c r="D1047912" s="70"/>
      <c r="E1047912" s="70"/>
      <c r="F1047912" s="70"/>
      <c r="G1047912" s="70"/>
      <c r="H1047912" s="70"/>
      <c r="I1047912" s="70"/>
      <c r="J1047912" s="70"/>
    </row>
    <row r="1047913" s="37" customFormat="1" customHeight="1" spans="1:10">
      <c r="A1047913" s="70"/>
      <c r="B1047913" s="70"/>
      <c r="C1047913" s="70"/>
      <c r="D1047913" s="70"/>
      <c r="E1047913" s="70"/>
      <c r="F1047913" s="70"/>
      <c r="G1047913" s="70"/>
      <c r="H1047913" s="70"/>
      <c r="I1047913" s="70"/>
      <c r="J1047913" s="70"/>
    </row>
    <row r="1047914" s="37" customFormat="1" customHeight="1" spans="1:10">
      <c r="A1047914" s="70"/>
      <c r="B1047914" s="70"/>
      <c r="C1047914" s="70"/>
      <c r="D1047914" s="70"/>
      <c r="E1047914" s="70"/>
      <c r="F1047914" s="70"/>
      <c r="G1047914" s="70"/>
      <c r="H1047914" s="70"/>
      <c r="I1047914" s="70"/>
      <c r="J1047914" s="70"/>
    </row>
    <row r="1047915" s="37" customFormat="1" customHeight="1" spans="1:10">
      <c r="A1047915" s="70"/>
      <c r="B1047915" s="70"/>
      <c r="C1047915" s="70"/>
      <c r="D1047915" s="70"/>
      <c r="E1047915" s="70"/>
      <c r="F1047915" s="70"/>
      <c r="G1047915" s="70"/>
      <c r="H1047915" s="70"/>
      <c r="I1047915" s="70"/>
      <c r="J1047915" s="70"/>
    </row>
    <row r="1047916" s="37" customFormat="1" customHeight="1" spans="1:10">
      <c r="A1047916" s="70"/>
      <c r="B1047916" s="70"/>
      <c r="C1047916" s="70"/>
      <c r="D1047916" s="70"/>
      <c r="E1047916" s="70"/>
      <c r="F1047916" s="70"/>
      <c r="G1047916" s="70"/>
      <c r="H1047916" s="70"/>
      <c r="I1047916" s="70"/>
      <c r="J1047916" s="70"/>
    </row>
    <row r="1047917" s="37" customFormat="1" customHeight="1" spans="1:10">
      <c r="A1047917" s="70"/>
      <c r="B1047917" s="70"/>
      <c r="C1047917" s="70"/>
      <c r="D1047917" s="70"/>
      <c r="E1047917" s="70"/>
      <c r="F1047917" s="70"/>
      <c r="G1047917" s="70"/>
      <c r="H1047917" s="70"/>
      <c r="I1047917" s="70"/>
      <c r="J1047917" s="70"/>
    </row>
    <row r="1047918" s="37" customFormat="1" customHeight="1" spans="1:10">
      <c r="A1047918" s="70"/>
      <c r="B1047918" s="70"/>
      <c r="C1047918" s="70"/>
      <c r="D1047918" s="70"/>
      <c r="E1047918" s="70"/>
      <c r="F1047918" s="70"/>
      <c r="G1047918" s="70"/>
      <c r="H1047918" s="70"/>
      <c r="I1047918" s="70"/>
      <c r="J1047918" s="70"/>
    </row>
    <row r="1047919" s="37" customFormat="1" customHeight="1" spans="1:10">
      <c r="A1047919" s="70"/>
      <c r="B1047919" s="70"/>
      <c r="C1047919" s="70"/>
      <c r="D1047919" s="70"/>
      <c r="E1047919" s="70"/>
      <c r="F1047919" s="70"/>
      <c r="G1047919" s="70"/>
      <c r="H1047919" s="70"/>
      <c r="I1047919" s="70"/>
      <c r="J1047919" s="70"/>
    </row>
    <row r="1047920" s="37" customFormat="1" customHeight="1" spans="1:10">
      <c r="A1047920" s="70"/>
      <c r="B1047920" s="70"/>
      <c r="C1047920" s="70"/>
      <c r="D1047920" s="70"/>
      <c r="E1047920" s="70"/>
      <c r="F1047920" s="70"/>
      <c r="G1047920" s="70"/>
      <c r="H1047920" s="70"/>
      <c r="I1047920" s="70"/>
      <c r="J1047920" s="70"/>
    </row>
    <row r="1047921" s="37" customFormat="1" customHeight="1" spans="1:10">
      <c r="A1047921" s="70"/>
      <c r="B1047921" s="70"/>
      <c r="C1047921" s="70"/>
      <c r="D1047921" s="70"/>
      <c r="E1047921" s="70"/>
      <c r="F1047921" s="70"/>
      <c r="G1047921" s="70"/>
      <c r="H1047921" s="70"/>
      <c r="I1047921" s="70"/>
      <c r="J1047921" s="70"/>
    </row>
    <row r="1047922" s="37" customFormat="1" customHeight="1" spans="1:10">
      <c r="A1047922" s="70"/>
      <c r="B1047922" s="70"/>
      <c r="C1047922" s="70"/>
      <c r="D1047922" s="70"/>
      <c r="E1047922" s="70"/>
      <c r="F1047922" s="70"/>
      <c r="G1047922" s="70"/>
      <c r="H1047922" s="70"/>
      <c r="I1047922" s="70"/>
      <c r="J1047922" s="70"/>
    </row>
    <row r="1047923" s="37" customFormat="1" customHeight="1" spans="1:10">
      <c r="A1047923" s="70"/>
      <c r="B1047923" s="70"/>
      <c r="C1047923" s="70"/>
      <c r="D1047923" s="70"/>
      <c r="E1047923" s="70"/>
      <c r="F1047923" s="70"/>
      <c r="G1047923" s="70"/>
      <c r="H1047923" s="70"/>
      <c r="I1047923" s="70"/>
      <c r="J1047923" s="70"/>
    </row>
    <row r="1047924" s="37" customFormat="1" customHeight="1" spans="1:10">
      <c r="A1047924" s="70"/>
      <c r="B1047924" s="70"/>
      <c r="C1047924" s="70"/>
      <c r="D1047924" s="70"/>
      <c r="E1047924" s="70"/>
      <c r="F1047924" s="70"/>
      <c r="G1047924" s="70"/>
      <c r="H1047924" s="70"/>
      <c r="I1047924" s="70"/>
      <c r="J1047924" s="70"/>
    </row>
    <row r="1047925" s="37" customFormat="1" customHeight="1" spans="1:10">
      <c r="A1047925" s="70"/>
      <c r="B1047925" s="70"/>
      <c r="C1047925" s="70"/>
      <c r="D1047925" s="70"/>
      <c r="E1047925" s="70"/>
      <c r="F1047925" s="70"/>
      <c r="G1047925" s="70"/>
      <c r="H1047925" s="70"/>
      <c r="I1047925" s="70"/>
      <c r="J1047925" s="70"/>
    </row>
    <row r="1047926" s="37" customFormat="1" customHeight="1" spans="1:10">
      <c r="A1047926" s="70"/>
      <c r="B1047926" s="70"/>
      <c r="C1047926" s="70"/>
      <c r="D1047926" s="70"/>
      <c r="E1047926" s="70"/>
      <c r="F1047926" s="70"/>
      <c r="G1047926" s="70"/>
      <c r="H1047926" s="70"/>
      <c r="I1047926" s="70"/>
      <c r="J1047926" s="70"/>
    </row>
    <row r="1047927" s="37" customFormat="1" customHeight="1" spans="1:10">
      <c r="A1047927" s="70"/>
      <c r="B1047927" s="70"/>
      <c r="C1047927" s="70"/>
      <c r="D1047927" s="70"/>
      <c r="E1047927" s="70"/>
      <c r="F1047927" s="70"/>
      <c r="G1047927" s="70"/>
      <c r="H1047927" s="70"/>
      <c r="I1047927" s="70"/>
      <c r="J1047927" s="70"/>
    </row>
    <row r="1047928" s="37" customFormat="1" customHeight="1" spans="1:10">
      <c r="A1047928" s="70"/>
      <c r="B1047928" s="70"/>
      <c r="C1047928" s="70"/>
      <c r="D1047928" s="70"/>
      <c r="E1047928" s="70"/>
      <c r="F1047928" s="70"/>
      <c r="G1047928" s="70"/>
      <c r="H1047928" s="70"/>
      <c r="I1047928" s="70"/>
      <c r="J1047928" s="70"/>
    </row>
    <row r="1047929" s="37" customFormat="1" customHeight="1" spans="1:10">
      <c r="A1047929" s="70"/>
      <c r="B1047929" s="70"/>
      <c r="C1047929" s="70"/>
      <c r="D1047929" s="70"/>
      <c r="E1047929" s="70"/>
      <c r="F1047929" s="70"/>
      <c r="G1047929" s="70"/>
      <c r="H1047929" s="70"/>
      <c r="I1047929" s="70"/>
      <c r="J1047929" s="70"/>
    </row>
    <row r="1047930" s="37" customFormat="1" customHeight="1" spans="1:10">
      <c r="A1047930" s="70"/>
      <c r="B1047930" s="70"/>
      <c r="C1047930" s="70"/>
      <c r="D1047930" s="70"/>
      <c r="E1047930" s="70"/>
      <c r="F1047930" s="70"/>
      <c r="G1047930" s="70"/>
      <c r="H1047930" s="70"/>
      <c r="I1047930" s="70"/>
      <c r="J1047930" s="70"/>
    </row>
    <row r="1047931" s="37" customFormat="1" customHeight="1" spans="1:10">
      <c r="A1047931" s="70"/>
      <c r="B1047931" s="70"/>
      <c r="C1047931" s="70"/>
      <c r="D1047931" s="70"/>
      <c r="E1047931" s="70"/>
      <c r="F1047931" s="70"/>
      <c r="G1047931" s="70"/>
      <c r="H1047931" s="70"/>
      <c r="I1047931" s="70"/>
      <c r="J1047931" s="70"/>
    </row>
    <row r="1047932" s="37" customFormat="1" customHeight="1" spans="1:10">
      <c r="A1047932" s="70"/>
      <c r="B1047932" s="70"/>
      <c r="C1047932" s="70"/>
      <c r="D1047932" s="70"/>
      <c r="E1047932" s="70"/>
      <c r="F1047932" s="70"/>
      <c r="G1047932" s="70"/>
      <c r="H1047932" s="70"/>
      <c r="I1047932" s="70"/>
      <c r="J1047932" s="70"/>
    </row>
    <row r="1047933" s="37" customFormat="1" customHeight="1" spans="1:10">
      <c r="A1047933" s="70"/>
      <c r="B1047933" s="70"/>
      <c r="C1047933" s="70"/>
      <c r="D1047933" s="70"/>
      <c r="E1047933" s="70"/>
      <c r="F1047933" s="70"/>
      <c r="G1047933" s="70"/>
      <c r="H1047933" s="70"/>
      <c r="I1047933" s="70"/>
      <c r="J1047933" s="70"/>
    </row>
    <row r="1047934" s="37" customFormat="1" customHeight="1" spans="1:10">
      <c r="A1047934" s="70"/>
      <c r="B1047934" s="70"/>
      <c r="C1047934" s="70"/>
      <c r="D1047934" s="70"/>
      <c r="E1047934" s="70"/>
      <c r="F1047934" s="70"/>
      <c r="G1047934" s="70"/>
      <c r="H1047934" s="70"/>
      <c r="I1047934" s="70"/>
      <c r="J1047934" s="70"/>
    </row>
    <row r="1047935" s="37" customFormat="1" customHeight="1" spans="1:10">
      <c r="A1047935" s="70"/>
      <c r="B1047935" s="70"/>
      <c r="C1047935" s="70"/>
      <c r="D1047935" s="70"/>
      <c r="E1047935" s="70"/>
      <c r="F1047935" s="70"/>
      <c r="G1047935" s="70"/>
      <c r="H1047935" s="70"/>
      <c r="I1047935" s="70"/>
      <c r="J1047935" s="70"/>
    </row>
    <row r="1047936" s="37" customFormat="1" customHeight="1" spans="1:10">
      <c r="A1047936" s="70"/>
      <c r="B1047936" s="70"/>
      <c r="C1047936" s="70"/>
      <c r="D1047936" s="70"/>
      <c r="E1047936" s="70"/>
      <c r="F1047936" s="70"/>
      <c r="G1047936" s="70"/>
      <c r="H1047936" s="70"/>
      <c r="I1047936" s="70"/>
      <c r="J1047936" s="70"/>
    </row>
    <row r="1047937" s="37" customFormat="1" customHeight="1" spans="1:10">
      <c r="A1047937" s="70"/>
      <c r="B1047937" s="70"/>
      <c r="C1047937" s="70"/>
      <c r="D1047937" s="70"/>
      <c r="E1047937" s="70"/>
      <c r="F1047937" s="70"/>
      <c r="G1047937" s="70"/>
      <c r="H1047937" s="70"/>
      <c r="I1047937" s="70"/>
      <c r="J1047937" s="70"/>
    </row>
    <row r="1047938" s="37" customFormat="1" customHeight="1" spans="1:10">
      <c r="A1047938" s="70"/>
      <c r="B1047938" s="70"/>
      <c r="C1047938" s="70"/>
      <c r="D1047938" s="70"/>
      <c r="E1047938" s="70"/>
      <c r="F1047938" s="70"/>
      <c r="G1047938" s="70"/>
      <c r="H1047938" s="70"/>
      <c r="I1047938" s="70"/>
      <c r="J1047938" s="70"/>
    </row>
    <row r="1047939" s="37" customFormat="1" customHeight="1" spans="1:10">
      <c r="A1047939" s="70"/>
      <c r="B1047939" s="70"/>
      <c r="C1047939" s="70"/>
      <c r="D1047939" s="70"/>
      <c r="E1047939" s="70"/>
      <c r="F1047939" s="70"/>
      <c r="G1047939" s="70"/>
      <c r="H1047939" s="70"/>
      <c r="I1047939" s="70"/>
      <c r="J1047939" s="70"/>
    </row>
    <row r="1047940" s="37" customFormat="1" customHeight="1" spans="1:10">
      <c r="A1047940" s="70"/>
      <c r="B1047940" s="70"/>
      <c r="C1047940" s="70"/>
      <c r="D1047940" s="70"/>
      <c r="E1047940" s="70"/>
      <c r="F1047940" s="70"/>
      <c r="G1047940" s="70"/>
      <c r="H1047940" s="70"/>
      <c r="I1047940" s="70"/>
      <c r="J1047940" s="70"/>
    </row>
    <row r="1047941" s="37" customFormat="1" customHeight="1" spans="1:10">
      <c r="A1047941" s="70"/>
      <c r="B1047941" s="70"/>
      <c r="C1047941" s="70"/>
      <c r="D1047941" s="70"/>
      <c r="E1047941" s="70"/>
      <c r="F1047941" s="70"/>
      <c r="G1047941" s="70"/>
      <c r="H1047941" s="70"/>
      <c r="I1047941" s="70"/>
      <c r="J1047941" s="70"/>
    </row>
    <row r="1047942" s="37" customFormat="1" customHeight="1" spans="1:10">
      <c r="A1047942" s="70"/>
      <c r="B1047942" s="70"/>
      <c r="C1047942" s="70"/>
      <c r="D1047942" s="70"/>
      <c r="E1047942" s="70"/>
      <c r="F1047942" s="70"/>
      <c r="G1047942" s="70"/>
      <c r="H1047942" s="70"/>
      <c r="I1047942" s="70"/>
      <c r="J1047942" s="70"/>
    </row>
    <row r="1047943" s="37" customFormat="1" customHeight="1" spans="1:10">
      <c r="A1047943" s="70"/>
      <c r="B1047943" s="70"/>
      <c r="C1047943" s="70"/>
      <c r="D1047943" s="70"/>
      <c r="E1047943" s="70"/>
      <c r="F1047943" s="70"/>
      <c r="G1047943" s="70"/>
      <c r="H1047943" s="70"/>
      <c r="I1047943" s="70"/>
      <c r="J1047943" s="70"/>
    </row>
    <row r="1047944" s="37" customFormat="1" customHeight="1" spans="1:10">
      <c r="A1047944" s="70"/>
      <c r="B1047944" s="70"/>
      <c r="C1047944" s="70"/>
      <c r="D1047944" s="70"/>
      <c r="E1047944" s="70"/>
      <c r="F1047944" s="70"/>
      <c r="G1047944" s="70"/>
      <c r="H1047944" s="70"/>
      <c r="I1047944" s="70"/>
      <c r="J1047944" s="70"/>
    </row>
    <row r="1047945" s="37" customFormat="1" customHeight="1" spans="1:10">
      <c r="A1047945" s="70"/>
      <c r="B1047945" s="70"/>
      <c r="C1047945" s="70"/>
      <c r="D1047945" s="70"/>
      <c r="E1047945" s="70"/>
      <c r="F1047945" s="70"/>
      <c r="G1047945" s="70"/>
      <c r="H1047945" s="70"/>
      <c r="I1047945" s="70"/>
      <c r="J1047945" s="70"/>
    </row>
    <row r="1047946" s="37" customFormat="1" customHeight="1" spans="1:10">
      <c r="A1047946" s="70"/>
      <c r="B1047946" s="70"/>
      <c r="C1047946" s="70"/>
      <c r="D1047946" s="70"/>
      <c r="E1047946" s="70"/>
      <c r="F1047946" s="70"/>
      <c r="G1047946" s="70"/>
      <c r="H1047946" s="70"/>
      <c r="I1047946" s="70"/>
      <c r="J1047946" s="70"/>
    </row>
    <row r="1047947" s="37" customFormat="1" customHeight="1" spans="1:10">
      <c r="A1047947" s="70"/>
      <c r="B1047947" s="70"/>
      <c r="C1047947" s="70"/>
      <c r="D1047947" s="70"/>
      <c r="E1047947" s="70"/>
      <c r="F1047947" s="70"/>
      <c r="G1047947" s="70"/>
      <c r="H1047947" s="70"/>
      <c r="I1047947" s="70"/>
      <c r="J1047947" s="70"/>
    </row>
    <row r="1047948" s="37" customFormat="1" customHeight="1" spans="1:10">
      <c r="A1047948" s="70"/>
      <c r="B1047948" s="70"/>
      <c r="C1047948" s="70"/>
      <c r="D1047948" s="70"/>
      <c r="E1047948" s="70"/>
      <c r="F1047948" s="70"/>
      <c r="G1047948" s="70"/>
      <c r="H1047948" s="70"/>
      <c r="I1047948" s="70"/>
      <c r="J1047948" s="70"/>
    </row>
    <row r="1047949" s="37" customFormat="1" customHeight="1" spans="1:10">
      <c r="A1047949" s="70"/>
      <c r="B1047949" s="70"/>
      <c r="C1047949" s="70"/>
      <c r="D1047949" s="70"/>
      <c r="E1047949" s="70"/>
      <c r="F1047949" s="70"/>
      <c r="G1047949" s="70"/>
      <c r="H1047949" s="70"/>
      <c r="I1047949" s="70"/>
      <c r="J1047949" s="70"/>
    </row>
    <row r="1047950" s="37" customFormat="1" customHeight="1" spans="1:10">
      <c r="A1047950" s="70"/>
      <c r="B1047950" s="70"/>
      <c r="C1047950" s="70"/>
      <c r="D1047950" s="70"/>
      <c r="E1047950" s="70"/>
      <c r="F1047950" s="70"/>
      <c r="G1047950" s="70"/>
      <c r="H1047950" s="70"/>
      <c r="I1047950" s="70"/>
      <c r="J1047950" s="70"/>
    </row>
    <row r="1047951" s="37" customFormat="1" customHeight="1" spans="1:10">
      <c r="A1047951" s="70"/>
      <c r="B1047951" s="70"/>
      <c r="C1047951" s="70"/>
      <c r="D1047951" s="70"/>
      <c r="E1047951" s="70"/>
      <c r="F1047951" s="70"/>
      <c r="G1047951" s="70"/>
      <c r="H1047951" s="70"/>
      <c r="I1047951" s="70"/>
      <c r="J1047951" s="70"/>
    </row>
    <row r="1047952" s="37" customFormat="1" customHeight="1" spans="1:10">
      <c r="A1047952" s="70"/>
      <c r="B1047952" s="70"/>
      <c r="C1047952" s="70"/>
      <c r="D1047952" s="70"/>
      <c r="E1047952" s="70"/>
      <c r="F1047952" s="70"/>
      <c r="G1047952" s="70"/>
      <c r="H1047952" s="70"/>
      <c r="I1047952" s="70"/>
      <c r="J1047952" s="70"/>
    </row>
    <row r="1047953" s="37" customFormat="1" customHeight="1" spans="1:10">
      <c r="A1047953" s="70"/>
      <c r="B1047953" s="70"/>
      <c r="C1047953" s="70"/>
      <c r="D1047953" s="70"/>
      <c r="E1047953" s="70"/>
      <c r="F1047953" s="70"/>
      <c r="G1047953" s="70"/>
      <c r="H1047953" s="70"/>
      <c r="I1047953" s="70"/>
      <c r="J1047953" s="70"/>
    </row>
    <row r="1047954" s="37" customFormat="1" customHeight="1" spans="1:10">
      <c r="A1047954" s="70"/>
      <c r="B1047954" s="70"/>
      <c r="C1047954" s="70"/>
      <c r="D1047954" s="70"/>
      <c r="E1047954" s="70"/>
      <c r="F1047954" s="70"/>
      <c r="G1047954" s="70"/>
      <c r="H1047954" s="70"/>
      <c r="I1047954" s="70"/>
      <c r="J1047954" s="70"/>
    </row>
    <row r="1047955" s="37" customFormat="1" customHeight="1" spans="1:10">
      <c r="A1047955" s="70"/>
      <c r="B1047955" s="70"/>
      <c r="C1047955" s="70"/>
      <c r="D1047955" s="70"/>
      <c r="E1047955" s="70"/>
      <c r="F1047955" s="70"/>
      <c r="G1047955" s="70"/>
      <c r="H1047955" s="70"/>
      <c r="I1047955" s="70"/>
      <c r="J1047955" s="70"/>
    </row>
    <row r="1047956" s="37" customFormat="1" customHeight="1" spans="1:10">
      <c r="A1047956" s="70"/>
      <c r="B1047956" s="70"/>
      <c r="C1047956" s="70"/>
      <c r="D1047956" s="70"/>
      <c r="E1047956" s="70"/>
      <c r="F1047956" s="70"/>
      <c r="G1047956" s="70"/>
      <c r="H1047956" s="70"/>
      <c r="I1047956" s="70"/>
      <c r="J1047956" s="70"/>
    </row>
    <row r="1047957" s="37" customFormat="1" customHeight="1" spans="1:10">
      <c r="A1047957" s="70"/>
      <c r="B1047957" s="70"/>
      <c r="C1047957" s="70"/>
      <c r="D1047957" s="70"/>
      <c r="E1047957" s="70"/>
      <c r="F1047957" s="70"/>
      <c r="G1047957" s="70"/>
      <c r="H1047957" s="70"/>
      <c r="I1047957" s="70"/>
      <c r="J1047957" s="70"/>
    </row>
    <row r="1047958" s="37" customFormat="1" customHeight="1" spans="1:10">
      <c r="A1047958" s="70"/>
      <c r="B1047958" s="70"/>
      <c r="C1047958" s="70"/>
      <c r="D1047958" s="70"/>
      <c r="E1047958" s="70"/>
      <c r="F1047958" s="70"/>
      <c r="G1047958" s="70"/>
      <c r="H1047958" s="70"/>
      <c r="I1047958" s="70"/>
      <c r="J1047958" s="70"/>
    </row>
    <row r="1047959" s="37" customFormat="1" customHeight="1" spans="1:10">
      <c r="A1047959" s="70"/>
      <c r="B1047959" s="70"/>
      <c r="C1047959" s="70"/>
      <c r="D1047959" s="70"/>
      <c r="E1047959" s="70"/>
      <c r="F1047959" s="70"/>
      <c r="G1047959" s="70"/>
      <c r="H1047959" s="70"/>
      <c r="I1047959" s="70"/>
      <c r="J1047959" s="70"/>
    </row>
    <row r="1047960" s="37" customFormat="1" customHeight="1" spans="1:10">
      <c r="A1047960" s="70"/>
      <c r="B1047960" s="70"/>
      <c r="C1047960" s="70"/>
      <c r="D1047960" s="70"/>
      <c r="E1047960" s="70"/>
      <c r="F1047960" s="70"/>
      <c r="G1047960" s="70"/>
      <c r="H1047960" s="70"/>
      <c r="I1047960" s="70"/>
      <c r="J1047960" s="70"/>
    </row>
    <row r="1047961" s="37" customFormat="1" customHeight="1" spans="1:10">
      <c r="A1047961" s="70"/>
      <c r="B1047961" s="70"/>
      <c r="C1047961" s="70"/>
      <c r="D1047961" s="70"/>
      <c r="E1047961" s="70"/>
      <c r="F1047961" s="70"/>
      <c r="G1047961" s="70"/>
      <c r="H1047961" s="70"/>
      <c r="I1047961" s="70"/>
      <c r="J1047961" s="70"/>
    </row>
    <row r="1047962" s="37" customFormat="1" customHeight="1" spans="1:10">
      <c r="A1047962" s="70"/>
      <c r="B1047962" s="70"/>
      <c r="C1047962" s="70"/>
      <c r="D1047962" s="70"/>
      <c r="E1047962" s="70"/>
      <c r="F1047962" s="70"/>
      <c r="G1047962" s="70"/>
      <c r="H1047962" s="70"/>
      <c r="I1047962" s="70"/>
      <c r="J1047962" s="70"/>
    </row>
    <row r="1047963" s="37" customFormat="1" customHeight="1" spans="1:10">
      <c r="A1047963" s="70"/>
      <c r="B1047963" s="70"/>
      <c r="C1047963" s="70"/>
      <c r="D1047963" s="70"/>
      <c r="E1047963" s="70"/>
      <c r="F1047963" s="70"/>
      <c r="G1047963" s="70"/>
      <c r="H1047963" s="70"/>
      <c r="I1047963" s="70"/>
      <c r="J1047963" s="70"/>
    </row>
    <row r="1047964" s="37" customFormat="1" customHeight="1" spans="1:10">
      <c r="A1047964" s="70"/>
      <c r="B1047964" s="70"/>
      <c r="C1047964" s="70"/>
      <c r="D1047964" s="70"/>
      <c r="E1047964" s="70"/>
      <c r="F1047964" s="70"/>
      <c r="G1047964" s="70"/>
      <c r="H1047964" s="70"/>
      <c r="I1047964" s="70"/>
      <c r="J1047964" s="70"/>
    </row>
    <row r="1047965" s="37" customFormat="1" customHeight="1" spans="1:10">
      <c r="A1047965" s="70"/>
      <c r="B1047965" s="70"/>
      <c r="C1047965" s="70"/>
      <c r="D1047965" s="70"/>
      <c r="E1047965" s="70"/>
      <c r="F1047965" s="70"/>
      <c r="G1047965" s="70"/>
      <c r="H1047965" s="70"/>
      <c r="I1047965" s="70"/>
      <c r="J1047965" s="70"/>
    </row>
    <row r="1047966" s="37" customFormat="1" customHeight="1" spans="1:10">
      <c r="A1047966" s="70"/>
      <c r="B1047966" s="70"/>
      <c r="C1047966" s="70"/>
      <c r="D1047966" s="70"/>
      <c r="E1047966" s="70"/>
      <c r="F1047966" s="70"/>
      <c r="G1047966" s="70"/>
      <c r="H1047966" s="70"/>
      <c r="I1047966" s="70"/>
      <c r="J1047966" s="70"/>
    </row>
    <row r="1047967" s="37" customFormat="1" customHeight="1" spans="1:10">
      <c r="A1047967" s="70"/>
      <c r="B1047967" s="70"/>
      <c r="C1047967" s="70"/>
      <c r="D1047967" s="70"/>
      <c r="E1047967" s="70"/>
      <c r="F1047967" s="70"/>
      <c r="G1047967" s="70"/>
      <c r="H1047967" s="70"/>
      <c r="I1047967" s="70"/>
      <c r="J1047967" s="70"/>
    </row>
    <row r="1047968" s="37" customFormat="1" customHeight="1" spans="1:10">
      <c r="A1047968" s="70"/>
      <c r="B1047968" s="70"/>
      <c r="C1047968" s="70"/>
      <c r="D1047968" s="70"/>
      <c r="E1047968" s="70"/>
      <c r="F1047968" s="70"/>
      <c r="G1047968" s="70"/>
      <c r="H1047968" s="70"/>
      <c r="I1047968" s="70"/>
      <c r="J1047968" s="70"/>
    </row>
    <row r="1047969" s="37" customFormat="1" customHeight="1" spans="1:10">
      <c r="A1047969" s="70"/>
      <c r="B1047969" s="70"/>
      <c r="C1047969" s="70"/>
      <c r="D1047969" s="70"/>
      <c r="E1047969" s="70"/>
      <c r="F1047969" s="70"/>
      <c r="G1047969" s="70"/>
      <c r="H1047969" s="70"/>
      <c r="I1047969" s="70"/>
      <c r="J1047969" s="70"/>
    </row>
    <row r="1047970" s="37" customFormat="1" customHeight="1" spans="1:10">
      <c r="A1047970" s="70"/>
      <c r="B1047970" s="70"/>
      <c r="C1047970" s="70"/>
      <c r="D1047970" s="70"/>
      <c r="E1047970" s="70"/>
      <c r="F1047970" s="70"/>
      <c r="G1047970" s="70"/>
      <c r="H1047970" s="70"/>
      <c r="I1047970" s="70"/>
      <c r="J1047970" s="70"/>
    </row>
    <row r="1047971" s="37" customFormat="1" customHeight="1" spans="1:10">
      <c r="A1047971" s="70"/>
      <c r="B1047971" s="70"/>
      <c r="C1047971" s="70"/>
      <c r="D1047971" s="70"/>
      <c r="E1047971" s="70"/>
      <c r="F1047971" s="70"/>
      <c r="G1047971" s="70"/>
      <c r="H1047971" s="70"/>
      <c r="I1047971" s="70"/>
      <c r="J1047971" s="70"/>
    </row>
    <row r="1047972" s="37" customFormat="1" customHeight="1" spans="1:10">
      <c r="A1047972" s="70"/>
      <c r="B1047972" s="70"/>
      <c r="C1047972" s="70"/>
      <c r="D1047972" s="70"/>
      <c r="E1047972" s="70"/>
      <c r="F1047972" s="70"/>
      <c r="G1047972" s="70"/>
      <c r="H1047972" s="70"/>
      <c r="I1047972" s="70"/>
      <c r="J1047972" s="70"/>
    </row>
    <row r="1047973" s="37" customFormat="1" customHeight="1" spans="1:10">
      <c r="A1047973" s="70"/>
      <c r="B1047973" s="70"/>
      <c r="C1047973" s="70"/>
      <c r="D1047973" s="70"/>
      <c r="E1047973" s="70"/>
      <c r="F1047973" s="70"/>
      <c r="G1047973" s="70"/>
      <c r="H1047973" s="70"/>
      <c r="I1047973" s="70"/>
      <c r="J1047973" s="70"/>
    </row>
    <row r="1047974" s="37" customFormat="1" customHeight="1" spans="1:10">
      <c r="A1047974" s="70"/>
      <c r="B1047974" s="70"/>
      <c r="C1047974" s="70"/>
      <c r="D1047974" s="70"/>
      <c r="E1047974" s="70"/>
      <c r="F1047974" s="70"/>
      <c r="G1047974" s="70"/>
      <c r="H1047974" s="70"/>
      <c r="I1047974" s="70"/>
      <c r="J1047974" s="70"/>
    </row>
    <row r="1047975" s="37" customFormat="1" customHeight="1" spans="1:10">
      <c r="A1047975" s="70"/>
      <c r="B1047975" s="70"/>
      <c r="C1047975" s="70"/>
      <c r="D1047975" s="70"/>
      <c r="E1047975" s="70"/>
      <c r="F1047975" s="70"/>
      <c r="G1047975" s="70"/>
      <c r="H1047975" s="70"/>
      <c r="I1047975" s="70"/>
      <c r="J1047975" s="70"/>
    </row>
    <row r="1047976" s="37" customFormat="1" customHeight="1" spans="1:10">
      <c r="A1047976" s="70"/>
      <c r="B1047976" s="70"/>
      <c r="C1047976" s="70"/>
      <c r="D1047976" s="70"/>
      <c r="E1047976" s="70"/>
      <c r="F1047976" s="70"/>
      <c r="G1047976" s="70"/>
      <c r="H1047976" s="70"/>
      <c r="I1047976" s="70"/>
      <c r="J1047976" s="70"/>
    </row>
    <row r="1047977" s="37" customFormat="1" customHeight="1" spans="1:10">
      <c r="A1047977" s="70"/>
      <c r="B1047977" s="70"/>
      <c r="C1047977" s="70"/>
      <c r="D1047977" s="70"/>
      <c r="E1047977" s="70"/>
      <c r="F1047977" s="70"/>
      <c r="G1047977" s="70"/>
      <c r="H1047977" s="70"/>
      <c r="I1047977" s="70"/>
      <c r="J1047977" s="70"/>
    </row>
    <row r="1047978" s="37" customFormat="1" customHeight="1" spans="1:10">
      <c r="A1047978" s="70"/>
      <c r="B1047978" s="70"/>
      <c r="C1047978" s="70"/>
      <c r="D1047978" s="70"/>
      <c r="E1047978" s="70"/>
      <c r="F1047978" s="70"/>
      <c r="G1047978" s="70"/>
      <c r="H1047978" s="70"/>
      <c r="I1047978" s="70"/>
      <c r="J1047978" s="70"/>
    </row>
    <row r="1047979" s="37" customFormat="1" customHeight="1" spans="1:10">
      <c r="A1047979" s="70"/>
      <c r="B1047979" s="70"/>
      <c r="C1047979" s="70"/>
      <c r="D1047979" s="70"/>
      <c r="E1047979" s="70"/>
      <c r="F1047979" s="70"/>
      <c r="G1047979" s="70"/>
      <c r="H1047979" s="70"/>
      <c r="I1047979" s="70"/>
      <c r="J1047979" s="70"/>
    </row>
    <row r="1047980" s="37" customFormat="1" customHeight="1" spans="1:10">
      <c r="A1047980" s="70"/>
      <c r="B1047980" s="70"/>
      <c r="C1047980" s="70"/>
      <c r="D1047980" s="70"/>
      <c r="E1047980" s="70"/>
      <c r="F1047980" s="70"/>
      <c r="G1047980" s="70"/>
      <c r="H1047980" s="70"/>
      <c r="I1047980" s="70"/>
      <c r="J1047980" s="70"/>
    </row>
    <row r="1047981" s="37" customFormat="1" customHeight="1" spans="1:10">
      <c r="A1047981" s="70"/>
      <c r="B1047981" s="70"/>
      <c r="C1047981" s="70"/>
      <c r="D1047981" s="70"/>
      <c r="E1047981" s="70"/>
      <c r="F1047981" s="70"/>
      <c r="G1047981" s="70"/>
      <c r="H1047981" s="70"/>
      <c r="I1047981" s="70"/>
      <c r="J1047981" s="70"/>
    </row>
    <row r="1047982" s="37" customFormat="1" customHeight="1" spans="1:10">
      <c r="A1047982" s="70"/>
      <c r="B1047982" s="70"/>
      <c r="C1047982" s="70"/>
      <c r="D1047982" s="70"/>
      <c r="E1047982" s="70"/>
      <c r="F1047982" s="70"/>
      <c r="G1047982" s="70"/>
      <c r="H1047982" s="70"/>
      <c r="I1047982" s="70"/>
      <c r="J1047982" s="70"/>
    </row>
    <row r="1047983" s="37" customFormat="1" customHeight="1" spans="1:10">
      <c r="A1047983" s="70"/>
      <c r="B1047983" s="70"/>
      <c r="C1047983" s="70"/>
      <c r="D1047983" s="70"/>
      <c r="E1047983" s="70"/>
      <c r="F1047983" s="70"/>
      <c r="G1047983" s="70"/>
      <c r="H1047983" s="70"/>
      <c r="I1047983" s="70"/>
      <c r="J1047983" s="70"/>
    </row>
    <row r="1047984" s="37" customFormat="1" customHeight="1" spans="1:10">
      <c r="A1047984" s="70"/>
      <c r="B1047984" s="70"/>
      <c r="C1047984" s="70"/>
      <c r="D1047984" s="70"/>
      <c r="E1047984" s="70"/>
      <c r="F1047984" s="70"/>
      <c r="G1047984" s="70"/>
      <c r="H1047984" s="70"/>
      <c r="I1047984" s="70"/>
      <c r="J1047984" s="70"/>
    </row>
    <row r="1047985" s="37" customFormat="1" customHeight="1" spans="1:10">
      <c r="A1047985" s="70"/>
      <c r="B1047985" s="70"/>
      <c r="C1047985" s="70"/>
      <c r="D1047985" s="70"/>
      <c r="E1047985" s="70"/>
      <c r="F1047985" s="70"/>
      <c r="G1047985" s="70"/>
      <c r="H1047985" s="70"/>
      <c r="I1047985" s="70"/>
      <c r="J1047985" s="70"/>
    </row>
    <row r="1047986" s="37" customFormat="1" customHeight="1" spans="1:10">
      <c r="A1047986" s="70"/>
      <c r="B1047986" s="70"/>
      <c r="C1047986" s="70"/>
      <c r="D1047986" s="70"/>
      <c r="E1047986" s="70"/>
      <c r="F1047986" s="70"/>
      <c r="G1047986" s="70"/>
      <c r="H1047986" s="70"/>
      <c r="I1047986" s="70"/>
      <c r="J1047986" s="70"/>
    </row>
    <row r="1047987" s="37" customFormat="1" customHeight="1" spans="1:10">
      <c r="A1047987" s="70"/>
      <c r="B1047987" s="70"/>
      <c r="C1047987" s="70"/>
      <c r="D1047987" s="70"/>
      <c r="E1047987" s="70"/>
      <c r="F1047987" s="70"/>
      <c r="G1047987" s="70"/>
      <c r="H1047987" s="70"/>
      <c r="I1047987" s="70"/>
      <c r="J1047987" s="70"/>
    </row>
    <row r="1047988" s="37" customFormat="1" customHeight="1" spans="1:10">
      <c r="A1047988" s="70"/>
      <c r="B1047988" s="70"/>
      <c r="C1047988" s="70"/>
      <c r="D1047988" s="70"/>
      <c r="E1047988" s="70"/>
      <c r="F1047988" s="70"/>
      <c r="G1047988" s="70"/>
      <c r="H1047988" s="70"/>
      <c r="I1047988" s="70"/>
      <c r="J1047988" s="70"/>
    </row>
    <row r="1047989" s="37" customFormat="1" customHeight="1" spans="1:10">
      <c r="A1047989" s="70"/>
      <c r="B1047989" s="70"/>
      <c r="C1047989" s="70"/>
      <c r="D1047989" s="70"/>
      <c r="E1047989" s="70"/>
      <c r="F1047989" s="70"/>
      <c r="G1047989" s="70"/>
      <c r="H1047989" s="70"/>
      <c r="I1047989" s="70"/>
      <c r="J1047989" s="70"/>
    </row>
    <row r="1047990" s="37" customFormat="1" customHeight="1" spans="1:10">
      <c r="A1047990" s="70"/>
      <c r="B1047990" s="70"/>
      <c r="C1047990" s="70"/>
      <c r="D1047990" s="70"/>
      <c r="E1047990" s="70"/>
      <c r="F1047990" s="70"/>
      <c r="G1047990" s="70"/>
      <c r="H1047990" s="70"/>
      <c r="I1047990" s="70"/>
      <c r="J1047990" s="70"/>
    </row>
    <row r="1047991" s="37" customFormat="1" customHeight="1" spans="1:10">
      <c r="A1047991" s="70"/>
      <c r="B1047991" s="70"/>
      <c r="C1047991" s="70"/>
      <c r="D1047991" s="70"/>
      <c r="E1047991" s="70"/>
      <c r="F1047991" s="70"/>
      <c r="G1047991" s="70"/>
      <c r="H1047991" s="70"/>
      <c r="I1047991" s="70"/>
      <c r="J1047991" s="70"/>
    </row>
    <row r="1047992" s="37" customFormat="1" customHeight="1" spans="1:10">
      <c r="A1047992" s="70"/>
      <c r="B1047992" s="70"/>
      <c r="C1047992" s="70"/>
      <c r="D1047992" s="70"/>
      <c r="E1047992" s="70"/>
      <c r="F1047992" s="70"/>
      <c r="G1047992" s="70"/>
      <c r="H1047992" s="70"/>
      <c r="I1047992" s="70"/>
      <c r="J1047992" s="70"/>
    </row>
    <row r="1047993" s="37" customFormat="1" customHeight="1" spans="1:10">
      <c r="A1047993" s="70"/>
      <c r="B1047993" s="70"/>
      <c r="C1047993" s="70"/>
      <c r="D1047993" s="70"/>
      <c r="E1047993" s="70"/>
      <c r="F1047993" s="70"/>
      <c r="G1047993" s="70"/>
      <c r="H1047993" s="70"/>
      <c r="I1047993" s="70"/>
      <c r="J1047993" s="70"/>
    </row>
    <row r="1047994" s="37" customFormat="1" customHeight="1" spans="1:10">
      <c r="A1047994" s="70"/>
      <c r="B1047994" s="70"/>
      <c r="C1047994" s="70"/>
      <c r="D1047994" s="70"/>
      <c r="E1047994" s="70"/>
      <c r="F1047994" s="70"/>
      <c r="G1047994" s="70"/>
      <c r="H1047994" s="70"/>
      <c r="I1047994" s="70"/>
      <c r="J1047994" s="70"/>
    </row>
    <row r="1047995" s="37" customFormat="1" customHeight="1" spans="1:10">
      <c r="A1047995" s="70"/>
      <c r="B1047995" s="70"/>
      <c r="C1047995" s="70"/>
      <c r="D1047995" s="70"/>
      <c r="E1047995" s="70"/>
      <c r="F1047995" s="70"/>
      <c r="G1047995" s="70"/>
      <c r="H1047995" s="70"/>
      <c r="I1047995" s="70"/>
      <c r="J1047995" s="70"/>
    </row>
    <row r="1047996" s="37" customFormat="1" customHeight="1" spans="1:10">
      <c r="A1047996" s="70"/>
      <c r="B1047996" s="70"/>
      <c r="C1047996" s="70"/>
      <c r="D1047996" s="70"/>
      <c r="E1047996" s="70"/>
      <c r="F1047996" s="70"/>
      <c r="G1047996" s="70"/>
      <c r="H1047996" s="70"/>
      <c r="I1047996" s="70"/>
      <c r="J1047996" s="70"/>
    </row>
    <row r="1047997" s="37" customFormat="1" customHeight="1" spans="1:10">
      <c r="A1047997" s="70"/>
      <c r="B1047997" s="70"/>
      <c r="C1047997" s="70"/>
      <c r="D1047997" s="70"/>
      <c r="E1047997" s="70"/>
      <c r="F1047997" s="70"/>
      <c r="G1047997" s="70"/>
      <c r="H1047997" s="70"/>
      <c r="I1047997" s="70"/>
      <c r="J1047997" s="70"/>
    </row>
    <row r="1047998" s="37" customFormat="1" customHeight="1" spans="1:10">
      <c r="A1047998" s="70"/>
      <c r="B1047998" s="70"/>
      <c r="C1047998" s="70"/>
      <c r="D1047998" s="70"/>
      <c r="E1047998" s="70"/>
      <c r="F1047998" s="70"/>
      <c r="G1047998" s="70"/>
      <c r="H1047998" s="70"/>
      <c r="I1047998" s="70"/>
      <c r="J1047998" s="70"/>
    </row>
    <row r="1047999" s="37" customFormat="1" customHeight="1" spans="1:10">
      <c r="A1047999" s="70"/>
      <c r="B1047999" s="70"/>
      <c r="C1047999" s="70"/>
      <c r="D1047999" s="70"/>
      <c r="E1047999" s="70"/>
      <c r="F1047999" s="70"/>
      <c r="G1047999" s="70"/>
      <c r="H1047999" s="70"/>
      <c r="I1047999" s="70"/>
      <c r="J1047999" s="70"/>
    </row>
    <row r="1048000" s="37" customFormat="1" customHeight="1" spans="1:10">
      <c r="A1048000" s="70"/>
      <c r="B1048000" s="70"/>
      <c r="C1048000" s="70"/>
      <c r="D1048000" s="70"/>
      <c r="E1048000" s="70"/>
      <c r="F1048000" s="70"/>
      <c r="G1048000" s="70"/>
      <c r="H1048000" s="70"/>
      <c r="I1048000" s="70"/>
      <c r="J1048000" s="70"/>
    </row>
    <row r="1048001" s="37" customFormat="1" customHeight="1" spans="1:10">
      <c r="A1048001" s="70"/>
      <c r="B1048001" s="70"/>
      <c r="C1048001" s="70"/>
      <c r="D1048001" s="70"/>
      <c r="E1048001" s="70"/>
      <c r="F1048001" s="70"/>
      <c r="G1048001" s="70"/>
      <c r="H1048001" s="70"/>
      <c r="I1048001" s="70"/>
      <c r="J1048001" s="70"/>
    </row>
    <row r="1048002" s="37" customFormat="1" customHeight="1" spans="1:10">
      <c r="A1048002" s="70"/>
      <c r="B1048002" s="70"/>
      <c r="C1048002" s="70"/>
      <c r="D1048002" s="70"/>
      <c r="E1048002" s="70"/>
      <c r="F1048002" s="70"/>
      <c r="G1048002" s="70"/>
      <c r="H1048002" s="70"/>
      <c r="I1048002" s="70"/>
      <c r="J1048002" s="70"/>
    </row>
    <row r="1048003" s="37" customFormat="1" customHeight="1" spans="1:10">
      <c r="A1048003" s="70"/>
      <c r="B1048003" s="70"/>
      <c r="C1048003" s="70"/>
      <c r="D1048003" s="70"/>
      <c r="E1048003" s="70"/>
      <c r="F1048003" s="70"/>
      <c r="G1048003" s="70"/>
      <c r="H1048003" s="70"/>
      <c r="I1048003" s="70"/>
      <c r="J1048003" s="70"/>
    </row>
    <row r="1048004" s="37" customFormat="1" customHeight="1" spans="1:10">
      <c r="A1048004" s="70"/>
      <c r="B1048004" s="70"/>
      <c r="C1048004" s="70"/>
      <c r="D1048004" s="70"/>
      <c r="E1048004" s="70"/>
      <c r="F1048004" s="70"/>
      <c r="G1048004" s="70"/>
      <c r="H1048004" s="70"/>
      <c r="I1048004" s="70"/>
      <c r="J1048004" s="70"/>
    </row>
    <row r="1048005" s="37" customFormat="1" customHeight="1" spans="1:10">
      <c r="A1048005" s="70"/>
      <c r="B1048005" s="70"/>
      <c r="C1048005" s="70"/>
      <c r="D1048005" s="70"/>
      <c r="E1048005" s="70"/>
      <c r="F1048005" s="70"/>
      <c r="G1048005" s="70"/>
      <c r="H1048005" s="70"/>
      <c r="I1048005" s="70"/>
      <c r="J1048005" s="70"/>
    </row>
    <row r="1048006" s="37" customFormat="1" customHeight="1" spans="1:10">
      <c r="A1048006" s="70"/>
      <c r="B1048006" s="70"/>
      <c r="C1048006" s="70"/>
      <c r="D1048006" s="70"/>
      <c r="E1048006" s="70"/>
      <c r="F1048006" s="70"/>
      <c r="G1048006" s="70"/>
      <c r="H1048006" s="70"/>
      <c r="I1048006" s="70"/>
      <c r="J1048006" s="70"/>
    </row>
    <row r="1048007" s="37" customFormat="1" customHeight="1" spans="1:10">
      <c r="A1048007" s="70"/>
      <c r="B1048007" s="70"/>
      <c r="C1048007" s="70"/>
      <c r="D1048007" s="70"/>
      <c r="E1048007" s="70"/>
      <c r="F1048007" s="70"/>
      <c r="G1048007" s="70"/>
      <c r="H1048007" s="70"/>
      <c r="I1048007" s="70"/>
      <c r="J1048007" s="70"/>
    </row>
    <row r="1048008" s="37" customFormat="1" customHeight="1" spans="1:10">
      <c r="A1048008" s="70"/>
      <c r="B1048008" s="70"/>
      <c r="C1048008" s="70"/>
      <c r="D1048008" s="70"/>
      <c r="E1048008" s="70"/>
      <c r="F1048008" s="70"/>
      <c r="G1048008" s="70"/>
      <c r="H1048008" s="70"/>
      <c r="I1048008" s="70"/>
      <c r="J1048008" s="70"/>
    </row>
    <row r="1048009" s="37" customFormat="1" customHeight="1" spans="1:10">
      <c r="A1048009" s="70"/>
      <c r="B1048009" s="70"/>
      <c r="C1048009" s="70"/>
      <c r="D1048009" s="70"/>
      <c r="E1048009" s="70"/>
      <c r="F1048009" s="70"/>
      <c r="G1048009" s="70"/>
      <c r="H1048009" s="70"/>
      <c r="I1048009" s="70"/>
      <c r="J1048009" s="70"/>
    </row>
    <row r="1048010" s="37" customFormat="1" customHeight="1" spans="1:10">
      <c r="A1048010" s="70"/>
      <c r="B1048010" s="70"/>
      <c r="C1048010" s="70"/>
      <c r="D1048010" s="70"/>
      <c r="E1048010" s="70"/>
      <c r="F1048010" s="70"/>
      <c r="G1048010" s="70"/>
      <c r="H1048010" s="70"/>
      <c r="I1048010" s="70"/>
      <c r="J1048010" s="70"/>
    </row>
    <row r="1048011" s="37" customFormat="1" customHeight="1" spans="1:10">
      <c r="A1048011" s="70"/>
      <c r="B1048011" s="70"/>
      <c r="C1048011" s="70"/>
      <c r="D1048011" s="70"/>
      <c r="E1048011" s="70"/>
      <c r="F1048011" s="70"/>
      <c r="G1048011" s="70"/>
      <c r="H1048011" s="70"/>
      <c r="I1048011" s="70"/>
      <c r="J1048011" s="70"/>
    </row>
    <row r="1048012" s="37" customFormat="1" customHeight="1" spans="1:10">
      <c r="A1048012" s="70"/>
      <c r="B1048012" s="70"/>
      <c r="C1048012" s="70"/>
      <c r="D1048012" s="70"/>
      <c r="E1048012" s="70"/>
      <c r="F1048012" s="70"/>
      <c r="G1048012" s="70"/>
      <c r="H1048012" s="70"/>
      <c r="I1048012" s="70"/>
      <c r="J1048012" s="70"/>
    </row>
    <row r="1048013" s="37" customFormat="1" customHeight="1" spans="1:10">
      <c r="A1048013" s="70"/>
      <c r="B1048013" s="70"/>
      <c r="C1048013" s="70"/>
      <c r="D1048013" s="70"/>
      <c r="E1048013" s="70"/>
      <c r="F1048013" s="70"/>
      <c r="G1048013" s="70"/>
      <c r="H1048013" s="70"/>
      <c r="I1048013" s="70"/>
      <c r="J1048013" s="70"/>
    </row>
    <row r="1048014" s="37" customFormat="1" customHeight="1" spans="1:10">
      <c r="A1048014" s="70"/>
      <c r="B1048014" s="70"/>
      <c r="C1048014" s="70"/>
      <c r="D1048014" s="70"/>
      <c r="E1048014" s="70"/>
      <c r="F1048014" s="70"/>
      <c r="G1048014" s="70"/>
      <c r="H1048014" s="70"/>
      <c r="I1048014" s="70"/>
      <c r="J1048014" s="70"/>
    </row>
    <row r="1048015" s="37" customFormat="1" customHeight="1" spans="1:10">
      <c r="A1048015" s="70"/>
      <c r="B1048015" s="70"/>
      <c r="C1048015" s="70"/>
      <c r="D1048015" s="70"/>
      <c r="E1048015" s="70"/>
      <c r="F1048015" s="70"/>
      <c r="G1048015" s="70"/>
      <c r="H1048015" s="70"/>
      <c r="I1048015" s="70"/>
      <c r="J1048015" s="70"/>
    </row>
    <row r="1048016" s="37" customFormat="1" customHeight="1" spans="1:10">
      <c r="A1048016" s="70"/>
      <c r="B1048016" s="70"/>
      <c r="C1048016" s="70"/>
      <c r="D1048016" s="70"/>
      <c r="E1048016" s="70"/>
      <c r="F1048016" s="70"/>
      <c r="G1048016" s="70"/>
      <c r="H1048016" s="70"/>
      <c r="I1048016" s="70"/>
      <c r="J1048016" s="70"/>
    </row>
    <row r="1048017" s="37" customFormat="1" customHeight="1" spans="1:10">
      <c r="A1048017" s="70"/>
      <c r="B1048017" s="70"/>
      <c r="C1048017" s="70"/>
      <c r="D1048017" s="70"/>
      <c r="E1048017" s="70"/>
      <c r="F1048017" s="70"/>
      <c r="G1048017" s="70"/>
      <c r="H1048017" s="70"/>
      <c r="I1048017" s="70"/>
      <c r="J1048017" s="70"/>
    </row>
    <row r="1048018" s="37" customFormat="1" customHeight="1" spans="1:10">
      <c r="A1048018" s="70"/>
      <c r="B1048018" s="70"/>
      <c r="C1048018" s="70"/>
      <c r="D1048018" s="70"/>
      <c r="E1048018" s="70"/>
      <c r="F1048018" s="70"/>
      <c r="G1048018" s="70"/>
      <c r="H1048018" s="70"/>
      <c r="I1048018" s="70"/>
      <c r="J1048018" s="70"/>
    </row>
    <row r="1048019" s="37" customFormat="1" customHeight="1" spans="1:10">
      <c r="A1048019" s="70"/>
      <c r="B1048019" s="70"/>
      <c r="C1048019" s="70"/>
      <c r="D1048019" s="70"/>
      <c r="E1048019" s="70"/>
      <c r="F1048019" s="70"/>
      <c r="G1048019" s="70"/>
      <c r="H1048019" s="70"/>
      <c r="I1048019" s="70"/>
      <c r="J1048019" s="70"/>
    </row>
    <row r="1048020" s="37" customFormat="1" customHeight="1" spans="1:10">
      <c r="A1048020" s="70"/>
      <c r="B1048020" s="70"/>
      <c r="C1048020" s="70"/>
      <c r="D1048020" s="70"/>
      <c r="E1048020" s="70"/>
      <c r="F1048020" s="70"/>
      <c r="G1048020" s="70"/>
      <c r="H1048020" s="70"/>
      <c r="I1048020" s="70"/>
      <c r="J1048020" s="70"/>
    </row>
    <row r="1048021" s="37" customFormat="1" customHeight="1" spans="1:10">
      <c r="A1048021" s="70"/>
      <c r="B1048021" s="70"/>
      <c r="C1048021" s="70"/>
      <c r="D1048021" s="70"/>
      <c r="E1048021" s="70"/>
      <c r="F1048021" s="70"/>
      <c r="G1048021" s="70"/>
      <c r="H1048021" s="70"/>
      <c r="I1048021" s="70"/>
      <c r="J1048021" s="70"/>
    </row>
    <row r="1048022" s="37" customFormat="1" customHeight="1" spans="1:10">
      <c r="A1048022" s="70"/>
      <c r="B1048022" s="70"/>
      <c r="C1048022" s="70"/>
      <c r="D1048022" s="70"/>
      <c r="E1048022" s="70"/>
      <c r="F1048022" s="70"/>
      <c r="G1048022" s="70"/>
      <c r="H1048022" s="70"/>
      <c r="I1048022" s="70"/>
      <c r="J1048022" s="70"/>
    </row>
    <row r="1048023" s="37" customFormat="1" customHeight="1" spans="1:10">
      <c r="A1048023" s="70"/>
      <c r="B1048023" s="70"/>
      <c r="C1048023" s="70"/>
      <c r="D1048023" s="70"/>
      <c r="E1048023" s="70"/>
      <c r="F1048023" s="70"/>
      <c r="G1048023" s="70"/>
      <c r="H1048023" s="70"/>
      <c r="I1048023" s="70"/>
      <c r="J1048023" s="70"/>
    </row>
    <row r="1048024" s="37" customFormat="1" customHeight="1" spans="1:10">
      <c r="A1048024" s="70"/>
      <c r="B1048024" s="70"/>
      <c r="C1048024" s="70"/>
      <c r="D1048024" s="70"/>
      <c r="E1048024" s="70"/>
      <c r="F1048024" s="70"/>
      <c r="G1048024" s="70"/>
      <c r="H1048024" s="70"/>
      <c r="I1048024" s="70"/>
      <c r="J1048024" s="70"/>
    </row>
    <row r="1048025" s="37" customFormat="1" customHeight="1" spans="1:10">
      <c r="A1048025" s="70"/>
      <c r="B1048025" s="70"/>
      <c r="C1048025" s="70"/>
      <c r="D1048025" s="70"/>
      <c r="E1048025" s="70"/>
      <c r="F1048025" s="70"/>
      <c r="G1048025" s="70"/>
      <c r="H1048025" s="70"/>
      <c r="I1048025" s="70"/>
      <c r="J1048025" s="70"/>
    </row>
    <row r="1048026" s="37" customFormat="1" customHeight="1" spans="1:10">
      <c r="A1048026" s="70"/>
      <c r="B1048026" s="70"/>
      <c r="C1048026" s="70"/>
      <c r="D1048026" s="70"/>
      <c r="E1048026" s="70"/>
      <c r="F1048026" s="70"/>
      <c r="G1048026" s="70"/>
      <c r="H1048026" s="70"/>
      <c r="I1048026" s="70"/>
      <c r="J1048026" s="70"/>
    </row>
    <row r="1048027" s="37" customFormat="1" customHeight="1" spans="1:10">
      <c r="A1048027" s="70"/>
      <c r="B1048027" s="70"/>
      <c r="C1048027" s="70"/>
      <c r="D1048027" s="70"/>
      <c r="E1048027" s="70"/>
      <c r="F1048027" s="70"/>
      <c r="G1048027" s="70"/>
      <c r="H1048027" s="70"/>
      <c r="I1048027" s="70"/>
      <c r="J1048027" s="70"/>
    </row>
    <row r="1048028" s="37" customFormat="1" customHeight="1" spans="1:10">
      <c r="A1048028" s="70"/>
      <c r="B1048028" s="70"/>
      <c r="C1048028" s="70"/>
      <c r="D1048028" s="70"/>
      <c r="E1048028" s="70"/>
      <c r="F1048028" s="70"/>
      <c r="G1048028" s="70"/>
      <c r="H1048028" s="70"/>
      <c r="I1048028" s="70"/>
      <c r="J1048028" s="70"/>
    </row>
    <row r="1048029" s="37" customFormat="1" customHeight="1" spans="1:10">
      <c r="A1048029" s="70"/>
      <c r="B1048029" s="70"/>
      <c r="C1048029" s="70"/>
      <c r="D1048029" s="70"/>
      <c r="E1048029" s="70"/>
      <c r="F1048029" s="70"/>
      <c r="G1048029" s="70"/>
      <c r="H1048029" s="70"/>
      <c r="I1048029" s="70"/>
      <c r="J1048029" s="70"/>
    </row>
    <row r="1048030" s="37" customFormat="1" customHeight="1" spans="1:10">
      <c r="A1048030" s="70"/>
      <c r="B1048030" s="70"/>
      <c r="C1048030" s="70"/>
      <c r="D1048030" s="70"/>
      <c r="E1048030" s="70"/>
      <c r="F1048030" s="70"/>
      <c r="G1048030" s="70"/>
      <c r="H1048030" s="70"/>
      <c r="I1048030" s="70"/>
      <c r="J1048030" s="70"/>
    </row>
    <row r="1048031" s="37" customFormat="1" customHeight="1" spans="1:10">
      <c r="A1048031" s="70"/>
      <c r="B1048031" s="70"/>
      <c r="C1048031" s="70"/>
      <c r="D1048031" s="70"/>
      <c r="E1048031" s="70"/>
      <c r="F1048031" s="70"/>
      <c r="G1048031" s="70"/>
      <c r="H1048031" s="70"/>
      <c r="I1048031" s="70"/>
      <c r="J1048031" s="70"/>
    </row>
    <row r="1048032" s="37" customFormat="1" customHeight="1" spans="1:10">
      <c r="A1048032" s="70"/>
      <c r="B1048032" s="70"/>
      <c r="C1048032" s="70"/>
      <c r="D1048032" s="70"/>
      <c r="E1048032" s="70"/>
      <c r="F1048032" s="70"/>
      <c r="G1048032" s="70"/>
      <c r="H1048032" s="70"/>
      <c r="I1048032" s="70"/>
      <c r="J1048032" s="70"/>
    </row>
    <row r="1048033" s="37" customFormat="1" customHeight="1" spans="1:10">
      <c r="A1048033" s="70"/>
      <c r="B1048033" s="70"/>
      <c r="C1048033" s="70"/>
      <c r="D1048033" s="70"/>
      <c r="E1048033" s="70"/>
      <c r="F1048033" s="70"/>
      <c r="G1048033" s="70"/>
      <c r="H1048033" s="70"/>
      <c r="I1048033" s="70"/>
      <c r="J1048033" s="70"/>
    </row>
    <row r="1048034" s="37" customFormat="1" customHeight="1" spans="1:10">
      <c r="A1048034" s="70"/>
      <c r="B1048034" s="70"/>
      <c r="C1048034" s="70"/>
      <c r="D1048034" s="70"/>
      <c r="E1048034" s="70"/>
      <c r="F1048034" s="70"/>
      <c r="G1048034" s="70"/>
      <c r="H1048034" s="70"/>
      <c r="I1048034" s="70"/>
      <c r="J1048034" s="70"/>
    </row>
    <row r="1048035" s="37" customFormat="1" customHeight="1" spans="1:10">
      <c r="A1048035" s="70"/>
      <c r="B1048035" s="70"/>
      <c r="C1048035" s="70"/>
      <c r="D1048035" s="70"/>
      <c r="E1048035" s="70"/>
      <c r="F1048035" s="70"/>
      <c r="G1048035" s="70"/>
      <c r="H1048035" s="70"/>
      <c r="I1048035" s="70"/>
      <c r="J1048035" s="70"/>
    </row>
    <row r="1048036" s="37" customFormat="1" customHeight="1" spans="1:10">
      <c r="A1048036" s="70"/>
      <c r="B1048036" s="70"/>
      <c r="C1048036" s="70"/>
      <c r="D1048036" s="70"/>
      <c r="E1048036" s="70"/>
      <c r="F1048036" s="70"/>
      <c r="G1048036" s="70"/>
      <c r="H1048036" s="70"/>
      <c r="I1048036" s="70"/>
      <c r="J1048036" s="70"/>
    </row>
    <row r="1048037" s="37" customFormat="1" customHeight="1" spans="1:10">
      <c r="A1048037" s="70"/>
      <c r="B1048037" s="70"/>
      <c r="C1048037" s="70"/>
      <c r="D1048037" s="70"/>
      <c r="E1048037" s="70"/>
      <c r="F1048037" s="70"/>
      <c r="G1048037" s="70"/>
      <c r="H1048037" s="70"/>
      <c r="I1048037" s="70"/>
      <c r="J1048037" s="70"/>
    </row>
    <row r="1048038" s="37" customFormat="1" customHeight="1" spans="1:10">
      <c r="A1048038" s="70"/>
      <c r="B1048038" s="70"/>
      <c r="C1048038" s="70"/>
      <c r="D1048038" s="70"/>
      <c r="E1048038" s="70"/>
      <c r="F1048038" s="70"/>
      <c r="G1048038" s="70"/>
      <c r="H1048038" s="70"/>
      <c r="I1048038" s="70"/>
      <c r="J1048038" s="70"/>
    </row>
    <row r="1048039" s="37" customFormat="1" customHeight="1" spans="1:10">
      <c r="A1048039" s="70"/>
      <c r="B1048039" s="70"/>
      <c r="C1048039" s="70"/>
      <c r="D1048039" s="70"/>
      <c r="E1048039" s="70"/>
      <c r="F1048039" s="70"/>
      <c r="G1048039" s="70"/>
      <c r="H1048039" s="70"/>
      <c r="I1048039" s="70"/>
      <c r="J1048039" s="70"/>
    </row>
    <row r="1048040" s="37" customFormat="1" customHeight="1" spans="1:10">
      <c r="A1048040" s="70"/>
      <c r="B1048040" s="70"/>
      <c r="C1048040" s="70"/>
      <c r="D1048040" s="70"/>
      <c r="E1048040" s="70"/>
      <c r="F1048040" s="70"/>
      <c r="G1048040" s="70"/>
      <c r="H1048040" s="70"/>
      <c r="I1048040" s="70"/>
      <c r="J1048040" s="70"/>
    </row>
    <row r="1048041" s="37" customFormat="1" customHeight="1" spans="1:10">
      <c r="A1048041" s="70"/>
      <c r="B1048041" s="70"/>
      <c r="C1048041" s="70"/>
      <c r="D1048041" s="70"/>
      <c r="E1048041" s="70"/>
      <c r="F1048041" s="70"/>
      <c r="G1048041" s="70"/>
      <c r="H1048041" s="70"/>
      <c r="I1048041" s="70"/>
      <c r="J1048041" s="70"/>
    </row>
    <row r="1048042" s="37" customFormat="1" customHeight="1" spans="1:10">
      <c r="A1048042" s="70"/>
      <c r="B1048042" s="70"/>
      <c r="C1048042" s="70"/>
      <c r="D1048042" s="70"/>
      <c r="E1048042" s="70"/>
      <c r="F1048042" s="70"/>
      <c r="G1048042" s="70"/>
      <c r="H1048042" s="70"/>
      <c r="I1048042" s="70"/>
      <c r="J1048042" s="70"/>
    </row>
    <row r="1048043" s="37" customFormat="1" customHeight="1" spans="1:10">
      <c r="A1048043" s="70"/>
      <c r="B1048043" s="70"/>
      <c r="C1048043" s="70"/>
      <c r="D1048043" s="70"/>
      <c r="E1048043" s="70"/>
      <c r="F1048043" s="70"/>
      <c r="G1048043" s="70"/>
      <c r="H1048043" s="70"/>
      <c r="I1048043" s="70"/>
      <c r="J1048043" s="70"/>
    </row>
    <row r="1048044" s="37" customFormat="1" customHeight="1" spans="1:10">
      <c r="A1048044" s="70"/>
      <c r="B1048044" s="70"/>
      <c r="C1048044" s="70"/>
      <c r="D1048044" s="70"/>
      <c r="E1048044" s="70"/>
      <c r="F1048044" s="70"/>
      <c r="G1048044" s="70"/>
      <c r="H1048044" s="70"/>
      <c r="I1048044" s="70"/>
      <c r="J1048044" s="70"/>
    </row>
    <row r="1048045" s="37" customFormat="1" customHeight="1" spans="1:10">
      <c r="A1048045" s="70"/>
      <c r="B1048045" s="70"/>
      <c r="C1048045" s="70"/>
      <c r="D1048045" s="70"/>
      <c r="E1048045" s="70"/>
      <c r="F1048045" s="70"/>
      <c r="G1048045" s="70"/>
      <c r="H1048045" s="70"/>
      <c r="I1048045" s="70"/>
      <c r="J1048045" s="70"/>
    </row>
    <row r="1048046" s="37" customFormat="1" customHeight="1" spans="1:10">
      <c r="A1048046" s="70"/>
      <c r="B1048046" s="70"/>
      <c r="C1048046" s="70"/>
      <c r="D1048046" s="70"/>
      <c r="E1048046" s="70"/>
      <c r="F1048046" s="70"/>
      <c r="G1048046" s="70"/>
      <c r="H1048046" s="70"/>
      <c r="I1048046" s="70"/>
      <c r="J1048046" s="70"/>
    </row>
    <row r="1048047" s="37" customFormat="1" customHeight="1" spans="1:10">
      <c r="A1048047" s="70"/>
      <c r="B1048047" s="70"/>
      <c r="C1048047" s="70"/>
      <c r="D1048047" s="70"/>
      <c r="E1048047" s="70"/>
      <c r="F1048047" s="70"/>
      <c r="G1048047" s="70"/>
      <c r="H1048047" s="70"/>
      <c r="I1048047" s="70"/>
      <c r="J1048047" s="70"/>
    </row>
    <row r="1048048" s="37" customFormat="1" customHeight="1" spans="1:10">
      <c r="A1048048" s="70"/>
      <c r="B1048048" s="70"/>
      <c r="C1048048" s="70"/>
      <c r="D1048048" s="70"/>
      <c r="E1048048" s="70"/>
      <c r="F1048048" s="70"/>
      <c r="G1048048" s="70"/>
      <c r="H1048048" s="70"/>
      <c r="I1048048" s="70"/>
      <c r="J1048048" s="70"/>
    </row>
    <row r="1048049" s="37" customFormat="1" customHeight="1" spans="1:10">
      <c r="A1048049" s="70"/>
      <c r="B1048049" s="70"/>
      <c r="C1048049" s="70"/>
      <c r="D1048049" s="70"/>
      <c r="E1048049" s="70"/>
      <c r="F1048049" s="70"/>
      <c r="G1048049" s="70"/>
      <c r="H1048049" s="70"/>
      <c r="I1048049" s="70"/>
      <c r="J1048049" s="70"/>
    </row>
    <row r="1048050" s="37" customFormat="1" customHeight="1" spans="1:10">
      <c r="A1048050" s="70"/>
      <c r="B1048050" s="70"/>
      <c r="C1048050" s="70"/>
      <c r="D1048050" s="70"/>
      <c r="E1048050" s="70"/>
      <c r="F1048050" s="70"/>
      <c r="G1048050" s="70"/>
      <c r="H1048050" s="70"/>
      <c r="I1048050" s="70"/>
      <c r="J1048050" s="70"/>
    </row>
    <row r="1048051" s="37" customFormat="1" customHeight="1" spans="1:10">
      <c r="A1048051" s="70"/>
      <c r="B1048051" s="70"/>
      <c r="C1048051" s="70"/>
      <c r="D1048051" s="70"/>
      <c r="E1048051" s="70"/>
      <c r="F1048051" s="70"/>
      <c r="G1048051" s="70"/>
      <c r="H1048051" s="70"/>
      <c r="I1048051" s="70"/>
      <c r="J1048051" s="70"/>
    </row>
    <row r="1048052" s="37" customFormat="1" customHeight="1" spans="1:10">
      <c r="A1048052" s="70"/>
      <c r="B1048052" s="70"/>
      <c r="C1048052" s="70"/>
      <c r="D1048052" s="70"/>
      <c r="E1048052" s="70"/>
      <c r="F1048052" s="70"/>
      <c r="G1048052" s="70"/>
      <c r="H1048052" s="70"/>
      <c r="I1048052" s="70"/>
      <c r="J1048052" s="70"/>
    </row>
    <row r="1048053" s="37" customFormat="1" customHeight="1" spans="1:10">
      <c r="A1048053" s="70"/>
      <c r="B1048053" s="70"/>
      <c r="C1048053" s="70"/>
      <c r="D1048053" s="70"/>
      <c r="E1048053" s="70"/>
      <c r="F1048053" s="70"/>
      <c r="G1048053" s="70"/>
      <c r="H1048053" s="70"/>
      <c r="I1048053" s="70"/>
      <c r="J1048053" s="70"/>
    </row>
    <row r="1048054" s="37" customFormat="1" customHeight="1" spans="1:10">
      <c r="A1048054" s="70"/>
      <c r="B1048054" s="70"/>
      <c r="C1048054" s="70"/>
      <c r="D1048054" s="70"/>
      <c r="E1048054" s="70"/>
      <c r="F1048054" s="70"/>
      <c r="G1048054" s="70"/>
      <c r="H1048054" s="70"/>
      <c r="I1048054" s="70"/>
      <c r="J1048054" s="70"/>
    </row>
    <row r="1048055" s="37" customFormat="1" customHeight="1" spans="1:10">
      <c r="A1048055" s="70"/>
      <c r="B1048055" s="70"/>
      <c r="C1048055" s="70"/>
      <c r="D1048055" s="70"/>
      <c r="E1048055" s="70"/>
      <c r="F1048055" s="70"/>
      <c r="G1048055" s="70"/>
      <c r="H1048055" s="70"/>
      <c r="I1048055" s="70"/>
      <c r="J1048055" s="70"/>
    </row>
    <row r="1048056" s="37" customFormat="1" customHeight="1" spans="1:10">
      <c r="A1048056" s="70"/>
      <c r="B1048056" s="70"/>
      <c r="C1048056" s="70"/>
      <c r="D1048056" s="70"/>
      <c r="E1048056" s="70"/>
      <c r="F1048056" s="70"/>
      <c r="G1048056" s="70"/>
      <c r="H1048056" s="70"/>
      <c r="I1048056" s="70"/>
      <c r="J1048056" s="70"/>
    </row>
    <row r="1048057" s="37" customFormat="1" customHeight="1" spans="1:10">
      <c r="A1048057" s="70"/>
      <c r="B1048057" s="70"/>
      <c r="C1048057" s="70"/>
      <c r="D1048057" s="70"/>
      <c r="E1048057" s="70"/>
      <c r="F1048057" s="70"/>
      <c r="G1048057" s="70"/>
      <c r="H1048057" s="70"/>
      <c r="I1048057" s="70"/>
      <c r="J1048057" s="70"/>
    </row>
    <row r="1048058" s="37" customFormat="1" customHeight="1" spans="1:10">
      <c r="A1048058" s="70"/>
      <c r="B1048058" s="70"/>
      <c r="C1048058" s="70"/>
      <c r="D1048058" s="70"/>
      <c r="E1048058" s="70"/>
      <c r="F1048058" s="70"/>
      <c r="G1048058" s="70"/>
      <c r="H1048058" s="70"/>
      <c r="I1048058" s="70"/>
      <c r="J1048058" s="70"/>
    </row>
    <row r="1048059" s="37" customFormat="1" customHeight="1" spans="1:10">
      <c r="A1048059" s="70"/>
      <c r="B1048059" s="70"/>
      <c r="C1048059" s="70"/>
      <c r="D1048059" s="70"/>
      <c r="E1048059" s="70"/>
      <c r="F1048059" s="70"/>
      <c r="G1048059" s="70"/>
      <c r="H1048059" s="70"/>
      <c r="I1048059" s="70"/>
      <c r="J1048059" s="70"/>
    </row>
    <row r="1048060" s="37" customFormat="1" customHeight="1" spans="1:10">
      <c r="A1048060" s="70"/>
      <c r="B1048060" s="70"/>
      <c r="C1048060" s="70"/>
      <c r="D1048060" s="70"/>
      <c r="E1048060" s="70"/>
      <c r="F1048060" s="70"/>
      <c r="G1048060" s="70"/>
      <c r="H1048060" s="70"/>
      <c r="I1048060" s="70"/>
      <c r="J1048060" s="70"/>
    </row>
    <row r="1048061" s="37" customFormat="1" customHeight="1" spans="1:10">
      <c r="A1048061" s="70"/>
      <c r="B1048061" s="70"/>
      <c r="C1048061" s="70"/>
      <c r="D1048061" s="70"/>
      <c r="E1048061" s="70"/>
      <c r="F1048061" s="70"/>
      <c r="G1048061" s="70"/>
      <c r="H1048061" s="70"/>
      <c r="I1048061" s="70"/>
      <c r="J1048061" s="70"/>
    </row>
    <row r="1048062" s="37" customFormat="1" customHeight="1" spans="1:10">
      <c r="A1048062" s="70"/>
      <c r="B1048062" s="70"/>
      <c r="C1048062" s="70"/>
      <c r="D1048062" s="70"/>
      <c r="E1048062" s="70"/>
      <c r="F1048062" s="70"/>
      <c r="G1048062" s="70"/>
      <c r="H1048062" s="70"/>
      <c r="I1048062" s="70"/>
      <c r="J1048062" s="70"/>
    </row>
    <row r="1048063" s="37" customFormat="1" customHeight="1" spans="1:10">
      <c r="A1048063" s="70"/>
      <c r="B1048063" s="70"/>
      <c r="C1048063" s="70"/>
      <c r="D1048063" s="70"/>
      <c r="E1048063" s="70"/>
      <c r="F1048063" s="70"/>
      <c r="G1048063" s="70"/>
      <c r="H1048063" s="70"/>
      <c r="I1048063" s="70"/>
      <c r="J1048063" s="70"/>
    </row>
    <row r="1048064" s="37" customFormat="1" customHeight="1" spans="1:10">
      <c r="A1048064" s="70"/>
      <c r="B1048064" s="70"/>
      <c r="C1048064" s="70"/>
      <c r="D1048064" s="70"/>
      <c r="E1048064" s="70"/>
      <c r="F1048064" s="70"/>
      <c r="G1048064" s="70"/>
      <c r="H1048064" s="70"/>
      <c r="I1048064" s="70"/>
      <c r="J1048064" s="70"/>
    </row>
    <row r="1048065" s="37" customFormat="1" customHeight="1" spans="1:10">
      <c r="A1048065" s="70"/>
      <c r="B1048065" s="70"/>
      <c r="C1048065" s="70"/>
      <c r="D1048065" s="70"/>
      <c r="E1048065" s="70"/>
      <c r="F1048065" s="70"/>
      <c r="G1048065" s="70"/>
      <c r="H1048065" s="70"/>
      <c r="I1048065" s="70"/>
      <c r="J1048065" s="70"/>
    </row>
    <row r="1048066" s="37" customFormat="1" customHeight="1" spans="1:10">
      <c r="A1048066" s="70"/>
      <c r="B1048066" s="70"/>
      <c r="C1048066" s="70"/>
      <c r="D1048066" s="70"/>
      <c r="E1048066" s="70"/>
      <c r="F1048066" s="70"/>
      <c r="G1048066" s="70"/>
      <c r="H1048066" s="70"/>
      <c r="I1048066" s="70"/>
      <c r="J1048066" s="70"/>
    </row>
    <row r="1048067" s="37" customFormat="1" customHeight="1" spans="1:10">
      <c r="A1048067" s="70"/>
      <c r="B1048067" s="70"/>
      <c r="C1048067" s="70"/>
      <c r="D1048067" s="70"/>
      <c r="E1048067" s="70"/>
      <c r="F1048067" s="70"/>
      <c r="G1048067" s="70"/>
      <c r="H1048067" s="70"/>
      <c r="I1048067" s="70"/>
      <c r="J1048067" s="70"/>
    </row>
    <row r="1048068" s="37" customFormat="1" customHeight="1" spans="1:10">
      <c r="A1048068" s="70"/>
      <c r="B1048068" s="70"/>
      <c r="C1048068" s="70"/>
      <c r="D1048068" s="70"/>
      <c r="E1048068" s="70"/>
      <c r="F1048068" s="70"/>
      <c r="G1048068" s="70"/>
      <c r="H1048068" s="70"/>
      <c r="I1048068" s="70"/>
      <c r="J1048068" s="70"/>
    </row>
    <row r="1048069" s="37" customFormat="1" customHeight="1" spans="1:10">
      <c r="A1048069" s="70"/>
      <c r="B1048069" s="70"/>
      <c r="C1048069" s="70"/>
      <c r="D1048069" s="70"/>
      <c r="E1048069" s="70"/>
      <c r="F1048069" s="70"/>
      <c r="G1048069" s="70"/>
      <c r="H1048069" s="70"/>
      <c r="I1048069" s="70"/>
      <c r="J1048069" s="70"/>
    </row>
    <row r="1048070" s="37" customFormat="1" customHeight="1" spans="1:10">
      <c r="A1048070" s="70"/>
      <c r="B1048070" s="70"/>
      <c r="C1048070" s="70"/>
      <c r="D1048070" s="70"/>
      <c r="E1048070" s="70"/>
      <c r="F1048070" s="70"/>
      <c r="G1048070" s="70"/>
      <c r="H1048070" s="70"/>
      <c r="I1048070" s="70"/>
      <c r="J1048070" s="70"/>
    </row>
    <row r="1048071" s="37" customFormat="1" customHeight="1" spans="1:10">
      <c r="A1048071" s="70"/>
      <c r="B1048071" s="70"/>
      <c r="C1048071" s="70"/>
      <c r="D1048071" s="70"/>
      <c r="E1048071" s="70"/>
      <c r="F1048071" s="70"/>
      <c r="G1048071" s="70"/>
      <c r="H1048071" s="70"/>
      <c r="I1048071" s="70"/>
      <c r="J1048071" s="70"/>
    </row>
    <row r="1048072" s="37" customFormat="1" customHeight="1" spans="1:10">
      <c r="A1048072" s="70"/>
      <c r="B1048072" s="70"/>
      <c r="C1048072" s="70"/>
      <c r="D1048072" s="70"/>
      <c r="E1048072" s="70"/>
      <c r="F1048072" s="70"/>
      <c r="G1048072" s="70"/>
      <c r="H1048072" s="70"/>
      <c r="I1048072" s="70"/>
      <c r="J1048072" s="70"/>
    </row>
    <row r="1048073" s="37" customFormat="1" customHeight="1" spans="1:10">
      <c r="A1048073" s="70"/>
      <c r="B1048073" s="70"/>
      <c r="C1048073" s="70"/>
      <c r="D1048073" s="70"/>
      <c r="E1048073" s="70"/>
      <c r="F1048073" s="70"/>
      <c r="G1048073" s="70"/>
      <c r="H1048073" s="70"/>
      <c r="I1048073" s="70"/>
      <c r="J1048073" s="70"/>
    </row>
    <row r="1048074" s="37" customFormat="1" customHeight="1" spans="1:10">
      <c r="A1048074" s="70"/>
      <c r="B1048074" s="70"/>
      <c r="C1048074" s="70"/>
      <c r="D1048074" s="70"/>
      <c r="E1048074" s="70"/>
      <c r="F1048074" s="70"/>
      <c r="G1048074" s="70"/>
      <c r="H1048074" s="70"/>
      <c r="I1048074" s="70"/>
      <c r="J1048074" s="70"/>
    </row>
    <row r="1048075" s="37" customFormat="1" customHeight="1" spans="1:10">
      <c r="A1048075" s="70"/>
      <c r="B1048075" s="70"/>
      <c r="C1048075" s="70"/>
      <c r="D1048075" s="70"/>
      <c r="E1048075" s="70"/>
      <c r="F1048075" s="70"/>
      <c r="G1048075" s="70"/>
      <c r="H1048075" s="70"/>
      <c r="I1048075" s="70"/>
      <c r="J1048075" s="70"/>
    </row>
    <row r="1048076" s="37" customFormat="1" customHeight="1" spans="1:10">
      <c r="A1048076" s="70"/>
      <c r="B1048076" s="70"/>
      <c r="C1048076" s="70"/>
      <c r="D1048076" s="70"/>
      <c r="E1048076" s="70"/>
      <c r="F1048076" s="70"/>
      <c r="G1048076" s="70"/>
      <c r="H1048076" s="70"/>
      <c r="I1048076" s="70"/>
      <c r="J1048076" s="70"/>
    </row>
    <row r="1048077" s="37" customFormat="1" customHeight="1" spans="1:10">
      <c r="A1048077" s="70"/>
      <c r="B1048077" s="70"/>
      <c r="C1048077" s="70"/>
      <c r="D1048077" s="70"/>
      <c r="E1048077" s="70"/>
      <c r="F1048077" s="70"/>
      <c r="G1048077" s="70"/>
      <c r="H1048077" s="70"/>
      <c r="I1048077" s="70"/>
      <c r="J1048077" s="70"/>
    </row>
    <row r="1048078" s="37" customFormat="1" customHeight="1" spans="1:10">
      <c r="A1048078" s="70"/>
      <c r="B1048078" s="70"/>
      <c r="C1048078" s="70"/>
      <c r="D1048078" s="70"/>
      <c r="E1048078" s="70"/>
      <c r="F1048078" s="70"/>
      <c r="G1048078" s="70"/>
      <c r="H1048078" s="70"/>
      <c r="I1048078" s="70"/>
      <c r="J1048078" s="70"/>
    </row>
    <row r="1048079" s="37" customFormat="1" customHeight="1" spans="1:10">
      <c r="A1048079" s="70"/>
      <c r="B1048079" s="70"/>
      <c r="C1048079" s="70"/>
      <c r="D1048079" s="70"/>
      <c r="E1048079" s="70"/>
      <c r="F1048079" s="70"/>
      <c r="G1048079" s="70"/>
      <c r="H1048079" s="70"/>
      <c r="I1048079" s="70"/>
      <c r="J1048079" s="70"/>
    </row>
    <row r="1048080" s="37" customFormat="1" customHeight="1" spans="1:10">
      <c r="A1048080" s="70"/>
      <c r="B1048080" s="70"/>
      <c r="C1048080" s="70"/>
      <c r="D1048080" s="70"/>
      <c r="E1048080" s="70"/>
      <c r="F1048080" s="70"/>
      <c r="G1048080" s="70"/>
      <c r="H1048080" s="70"/>
      <c r="I1048080" s="70"/>
      <c r="J1048080" s="70"/>
    </row>
    <row r="1048081" s="37" customFormat="1" customHeight="1" spans="1:10">
      <c r="A1048081" s="70"/>
      <c r="B1048081" s="70"/>
      <c r="C1048081" s="70"/>
      <c r="D1048081" s="70"/>
      <c r="E1048081" s="70"/>
      <c r="F1048081" s="70"/>
      <c r="G1048081" s="70"/>
      <c r="H1048081" s="70"/>
      <c r="I1048081" s="70"/>
      <c r="J1048081" s="70"/>
    </row>
    <row r="1048082" s="37" customFormat="1" customHeight="1" spans="1:10">
      <c r="A1048082" s="70"/>
      <c r="B1048082" s="70"/>
      <c r="C1048082" s="70"/>
      <c r="D1048082" s="70"/>
      <c r="E1048082" s="70"/>
      <c r="F1048082" s="70"/>
      <c r="G1048082" s="70"/>
      <c r="H1048082" s="70"/>
      <c r="I1048082" s="70"/>
      <c r="J1048082" s="70"/>
    </row>
    <row r="1048083" s="37" customFormat="1" customHeight="1" spans="1:10">
      <c r="A1048083" s="70"/>
      <c r="B1048083" s="70"/>
      <c r="C1048083" s="70"/>
      <c r="D1048083" s="70"/>
      <c r="E1048083" s="70"/>
      <c r="F1048083" s="70"/>
      <c r="G1048083" s="70"/>
      <c r="H1048083" s="70"/>
      <c r="I1048083" s="70"/>
      <c r="J1048083" s="70"/>
    </row>
    <row r="1048084" s="37" customFormat="1" customHeight="1" spans="1:10">
      <c r="A1048084" s="70"/>
      <c r="B1048084" s="70"/>
      <c r="C1048084" s="70"/>
      <c r="D1048084" s="70"/>
      <c r="E1048084" s="70"/>
      <c r="F1048084" s="70"/>
      <c r="G1048084" s="70"/>
      <c r="H1048084" s="70"/>
      <c r="I1048084" s="70"/>
      <c r="J1048084" s="70"/>
    </row>
    <row r="1048085" s="37" customFormat="1" customHeight="1" spans="1:10">
      <c r="A1048085" s="70"/>
      <c r="B1048085" s="70"/>
      <c r="C1048085" s="70"/>
      <c r="D1048085" s="70"/>
      <c r="E1048085" s="70"/>
      <c r="F1048085" s="70"/>
      <c r="G1048085" s="70"/>
      <c r="H1048085" s="70"/>
      <c r="I1048085" s="70"/>
      <c r="J1048085" s="70"/>
    </row>
    <row r="1048086" s="37" customFormat="1" customHeight="1" spans="1:10">
      <c r="A1048086" s="70"/>
      <c r="B1048086" s="70"/>
      <c r="C1048086" s="70"/>
      <c r="D1048086" s="70"/>
      <c r="E1048086" s="70"/>
      <c r="F1048086" s="70"/>
      <c r="G1048086" s="70"/>
      <c r="H1048086" s="70"/>
      <c r="I1048086" s="70"/>
      <c r="J1048086" s="70"/>
    </row>
    <row r="1048087" s="37" customFormat="1" customHeight="1" spans="1:10">
      <c r="A1048087" s="70"/>
      <c r="B1048087" s="70"/>
      <c r="C1048087" s="70"/>
      <c r="D1048087" s="70"/>
      <c r="E1048087" s="70"/>
      <c r="F1048087" s="70"/>
      <c r="G1048087" s="70"/>
      <c r="H1048087" s="70"/>
      <c r="I1048087" s="70"/>
      <c r="J1048087" s="70"/>
    </row>
    <row r="1048088" s="37" customFormat="1" customHeight="1" spans="1:10">
      <c r="A1048088" s="70"/>
      <c r="B1048088" s="70"/>
      <c r="C1048088" s="70"/>
      <c r="D1048088" s="70"/>
      <c r="E1048088" s="70"/>
      <c r="F1048088" s="70"/>
      <c r="G1048088" s="70"/>
      <c r="H1048088" s="70"/>
      <c r="I1048088" s="70"/>
      <c r="J1048088" s="70"/>
    </row>
    <row r="1048089" s="37" customFormat="1" customHeight="1" spans="1:10">
      <c r="A1048089" s="70"/>
      <c r="B1048089" s="70"/>
      <c r="C1048089" s="70"/>
      <c r="D1048089" s="70"/>
      <c r="E1048089" s="70"/>
      <c r="F1048089" s="70"/>
      <c r="G1048089" s="70"/>
      <c r="H1048089" s="70"/>
      <c r="I1048089" s="70"/>
      <c r="J1048089" s="70"/>
    </row>
    <row r="1048090" s="37" customFormat="1" customHeight="1" spans="1:10">
      <c r="A1048090" s="70"/>
      <c r="B1048090" s="70"/>
      <c r="C1048090" s="70"/>
      <c r="D1048090" s="70"/>
      <c r="E1048090" s="70"/>
      <c r="F1048090" s="70"/>
      <c r="G1048090" s="70"/>
      <c r="H1048090" s="70"/>
      <c r="I1048090" s="70"/>
      <c r="J1048090" s="70"/>
    </row>
    <row r="1048091" s="37" customFormat="1" customHeight="1" spans="1:10">
      <c r="A1048091" s="70"/>
      <c r="B1048091" s="70"/>
      <c r="C1048091" s="70"/>
      <c r="D1048091" s="70"/>
      <c r="E1048091" s="70"/>
      <c r="F1048091" s="70"/>
      <c r="G1048091" s="70"/>
      <c r="H1048091" s="70"/>
      <c r="I1048091" s="70"/>
      <c r="J1048091" s="70"/>
    </row>
    <row r="1048092" s="37" customFormat="1" customHeight="1" spans="1:10">
      <c r="A1048092" s="70"/>
      <c r="B1048092" s="70"/>
      <c r="C1048092" s="70"/>
      <c r="D1048092" s="70"/>
      <c r="E1048092" s="70"/>
      <c r="F1048092" s="70"/>
      <c r="G1048092" s="70"/>
      <c r="H1048092" s="70"/>
      <c r="I1048092" s="70"/>
      <c r="J1048092" s="70"/>
    </row>
    <row r="1048093" s="37" customFormat="1" customHeight="1" spans="1:10">
      <c r="A1048093" s="70"/>
      <c r="B1048093" s="70"/>
      <c r="C1048093" s="70"/>
      <c r="D1048093" s="70"/>
      <c r="E1048093" s="70"/>
      <c r="F1048093" s="70"/>
      <c r="G1048093" s="70"/>
      <c r="H1048093" s="70"/>
      <c r="I1048093" s="70"/>
      <c r="J1048093" s="70"/>
    </row>
    <row r="1048094" s="37" customFormat="1" customHeight="1" spans="1:10">
      <c r="A1048094" s="70"/>
      <c r="B1048094" s="70"/>
      <c r="C1048094" s="70"/>
      <c r="D1048094" s="70"/>
      <c r="E1048094" s="70"/>
      <c r="F1048094" s="70"/>
      <c r="G1048094" s="70"/>
      <c r="H1048094" s="70"/>
      <c r="I1048094" s="70"/>
      <c r="J1048094" s="70"/>
    </row>
    <row r="1048095" s="37" customFormat="1" customHeight="1" spans="1:10">
      <c r="A1048095" s="70"/>
      <c r="B1048095" s="70"/>
      <c r="C1048095" s="70"/>
      <c r="D1048095" s="70"/>
      <c r="E1048095" s="70"/>
      <c r="F1048095" s="70"/>
      <c r="G1048095" s="70"/>
      <c r="H1048095" s="70"/>
      <c r="I1048095" s="70"/>
      <c r="J1048095" s="70"/>
    </row>
    <row r="1048096" s="37" customFormat="1" customHeight="1" spans="1:10">
      <c r="A1048096" s="70"/>
      <c r="B1048096" s="70"/>
      <c r="C1048096" s="70"/>
      <c r="D1048096" s="70"/>
      <c r="E1048096" s="70"/>
      <c r="F1048096" s="70"/>
      <c r="G1048096" s="70"/>
      <c r="H1048096" s="70"/>
      <c r="I1048096" s="70"/>
      <c r="J1048096" s="70"/>
    </row>
    <row r="1048097" s="37" customFormat="1" customHeight="1" spans="1:10">
      <c r="A1048097" s="70"/>
      <c r="B1048097" s="70"/>
      <c r="C1048097" s="70"/>
      <c r="D1048097" s="70"/>
      <c r="E1048097" s="70"/>
      <c r="F1048097" s="70"/>
      <c r="G1048097" s="70"/>
      <c r="H1048097" s="70"/>
      <c r="I1048097" s="70"/>
      <c r="J1048097" s="70"/>
    </row>
    <row r="1048098" s="37" customFormat="1" customHeight="1" spans="1:10">
      <c r="A1048098" s="70"/>
      <c r="B1048098" s="70"/>
      <c r="C1048098" s="70"/>
      <c r="D1048098" s="70"/>
      <c r="E1048098" s="70"/>
      <c r="F1048098" s="70"/>
      <c r="G1048098" s="70"/>
      <c r="H1048098" s="70"/>
      <c r="I1048098" s="70"/>
      <c r="J1048098" s="70"/>
    </row>
    <row r="1048099" s="37" customFormat="1" customHeight="1" spans="1:10">
      <c r="A1048099" s="70"/>
      <c r="B1048099" s="70"/>
      <c r="C1048099" s="70"/>
      <c r="D1048099" s="70"/>
      <c r="E1048099" s="70"/>
      <c r="F1048099" s="70"/>
      <c r="G1048099" s="70"/>
      <c r="H1048099" s="70"/>
      <c r="I1048099" s="70"/>
      <c r="J1048099" s="70"/>
    </row>
    <row r="1048100" s="37" customFormat="1" customHeight="1" spans="1:10">
      <c r="A1048100" s="70"/>
      <c r="B1048100" s="70"/>
      <c r="C1048100" s="70"/>
      <c r="D1048100" s="70"/>
      <c r="E1048100" s="70"/>
      <c r="F1048100" s="70"/>
      <c r="G1048100" s="70"/>
      <c r="H1048100" s="70"/>
      <c r="I1048100" s="70"/>
      <c r="J1048100" s="70"/>
    </row>
    <row r="1048101" s="37" customFormat="1" customHeight="1" spans="1:10">
      <c r="A1048101" s="70"/>
      <c r="B1048101" s="70"/>
      <c r="C1048101" s="70"/>
      <c r="D1048101" s="70"/>
      <c r="E1048101" s="70"/>
      <c r="F1048101" s="70"/>
      <c r="G1048101" s="70"/>
      <c r="H1048101" s="70"/>
      <c r="I1048101" s="70"/>
      <c r="J1048101" s="70"/>
    </row>
    <row r="1048102" s="37" customFormat="1" customHeight="1" spans="1:10">
      <c r="A1048102" s="70"/>
      <c r="B1048102" s="70"/>
      <c r="C1048102" s="70"/>
      <c r="D1048102" s="70"/>
      <c r="E1048102" s="70"/>
      <c r="F1048102" s="70"/>
      <c r="G1048102" s="70"/>
      <c r="H1048102" s="70"/>
      <c r="I1048102" s="70"/>
      <c r="J1048102" s="70"/>
    </row>
    <row r="1048103" s="37" customFormat="1" customHeight="1" spans="1:10">
      <c r="A1048103" s="70"/>
      <c r="B1048103" s="70"/>
      <c r="C1048103" s="70"/>
      <c r="D1048103" s="70"/>
      <c r="E1048103" s="70"/>
      <c r="F1048103" s="70"/>
      <c r="G1048103" s="70"/>
      <c r="H1048103" s="70"/>
      <c r="I1048103" s="70"/>
      <c r="J1048103" s="70"/>
    </row>
    <row r="1048104" s="37" customFormat="1" customHeight="1" spans="1:10">
      <c r="A1048104" s="70"/>
      <c r="B1048104" s="70"/>
      <c r="C1048104" s="70"/>
      <c r="D1048104" s="70"/>
      <c r="E1048104" s="70"/>
      <c r="F1048104" s="70"/>
      <c r="G1048104" s="70"/>
      <c r="H1048104" s="70"/>
      <c r="I1048104" s="70"/>
      <c r="J1048104" s="70"/>
    </row>
    <row r="1048105" s="37" customFormat="1" customHeight="1" spans="1:10">
      <c r="A1048105" s="70"/>
      <c r="B1048105" s="70"/>
      <c r="C1048105" s="70"/>
      <c r="D1048105" s="70"/>
      <c r="E1048105" s="70"/>
      <c r="F1048105" s="70"/>
      <c r="G1048105" s="70"/>
      <c r="H1048105" s="70"/>
      <c r="I1048105" s="70"/>
      <c r="J1048105" s="70"/>
    </row>
    <row r="1048106" s="37" customFormat="1" customHeight="1" spans="1:10">
      <c r="A1048106" s="70"/>
      <c r="B1048106" s="70"/>
      <c r="C1048106" s="70"/>
      <c r="D1048106" s="70"/>
      <c r="E1048106" s="70"/>
      <c r="F1048106" s="70"/>
      <c r="G1048106" s="70"/>
      <c r="H1048106" s="70"/>
      <c r="I1048106" s="70"/>
      <c r="J1048106" s="70"/>
    </row>
    <row r="1048107" s="37" customFormat="1" customHeight="1" spans="1:10">
      <c r="A1048107" s="70"/>
      <c r="B1048107" s="70"/>
      <c r="C1048107" s="70"/>
      <c r="D1048107" s="70"/>
      <c r="E1048107" s="70"/>
      <c r="F1048107" s="70"/>
      <c r="G1048107" s="70"/>
      <c r="H1048107" s="70"/>
      <c r="I1048107" s="70"/>
      <c r="J1048107" s="70"/>
    </row>
    <row r="1048108" s="37" customFormat="1" customHeight="1" spans="1:10">
      <c r="A1048108" s="70"/>
      <c r="B1048108" s="70"/>
      <c r="C1048108" s="70"/>
      <c r="D1048108" s="70"/>
      <c r="E1048108" s="70"/>
      <c r="F1048108" s="70"/>
      <c r="G1048108" s="70"/>
      <c r="H1048108" s="70"/>
      <c r="I1048108" s="70"/>
      <c r="J1048108" s="70"/>
    </row>
    <row r="1048109" s="37" customFormat="1" customHeight="1" spans="1:10">
      <c r="A1048109" s="70"/>
      <c r="B1048109" s="70"/>
      <c r="C1048109" s="70"/>
      <c r="D1048109" s="70"/>
      <c r="E1048109" s="70"/>
      <c r="F1048109" s="70"/>
      <c r="G1048109" s="70"/>
      <c r="H1048109" s="70"/>
      <c r="I1048109" s="70"/>
      <c r="J1048109" s="70"/>
    </row>
    <row r="1048110" s="37" customFormat="1" customHeight="1" spans="1:10">
      <c r="A1048110" s="70"/>
      <c r="B1048110" s="70"/>
      <c r="C1048110" s="70"/>
      <c r="D1048110" s="70"/>
      <c r="E1048110" s="70"/>
      <c r="F1048110" s="70"/>
      <c r="G1048110" s="70"/>
      <c r="H1048110" s="70"/>
      <c r="I1048110" s="70"/>
      <c r="J1048110" s="70"/>
    </row>
    <row r="1048111" s="37" customFormat="1" customHeight="1" spans="1:10">
      <c r="A1048111" s="70"/>
      <c r="B1048111" s="70"/>
      <c r="C1048111" s="70"/>
      <c r="D1048111" s="70"/>
      <c r="E1048111" s="70"/>
      <c r="F1048111" s="70"/>
      <c r="G1048111" s="70"/>
      <c r="H1048111" s="70"/>
      <c r="I1048111" s="70"/>
      <c r="J1048111" s="70"/>
    </row>
    <row r="1048112" s="37" customFormat="1" customHeight="1" spans="1:10">
      <c r="A1048112" s="70"/>
      <c r="B1048112" s="70"/>
      <c r="C1048112" s="70"/>
      <c r="D1048112" s="70"/>
      <c r="E1048112" s="70"/>
      <c r="F1048112" s="70"/>
      <c r="G1048112" s="70"/>
      <c r="H1048112" s="70"/>
      <c r="I1048112" s="70"/>
      <c r="J1048112" s="70"/>
    </row>
    <row r="1048113" s="37" customFormat="1" customHeight="1" spans="1:10">
      <c r="A1048113" s="70"/>
      <c r="B1048113" s="70"/>
      <c r="C1048113" s="70"/>
      <c r="D1048113" s="70"/>
      <c r="E1048113" s="70"/>
      <c r="F1048113" s="70"/>
      <c r="G1048113" s="70"/>
      <c r="H1048113" s="70"/>
      <c r="I1048113" s="70"/>
      <c r="J1048113" s="70"/>
    </row>
    <row r="1048114" s="37" customFormat="1" customHeight="1" spans="1:10">
      <c r="A1048114" s="70"/>
      <c r="B1048114" s="70"/>
      <c r="C1048114" s="70"/>
      <c r="D1048114" s="70"/>
      <c r="E1048114" s="70"/>
      <c r="F1048114" s="70"/>
      <c r="G1048114" s="70"/>
      <c r="H1048114" s="70"/>
      <c r="I1048114" s="70"/>
      <c r="J1048114" s="70"/>
    </row>
    <row r="1048115" s="37" customFormat="1" customHeight="1" spans="1:10">
      <c r="A1048115" s="70"/>
      <c r="B1048115" s="70"/>
      <c r="C1048115" s="70"/>
      <c r="D1048115" s="70"/>
      <c r="E1048115" s="70"/>
      <c r="F1048115" s="70"/>
      <c r="G1048115" s="70"/>
      <c r="H1048115" s="70"/>
      <c r="I1048115" s="70"/>
      <c r="J1048115" s="70"/>
    </row>
    <row r="1048116" s="37" customFormat="1" customHeight="1" spans="1:10">
      <c r="A1048116" s="70"/>
      <c r="B1048116" s="70"/>
      <c r="C1048116" s="70"/>
      <c r="D1048116" s="70"/>
      <c r="E1048116" s="70"/>
      <c r="F1048116" s="70"/>
      <c r="G1048116" s="70"/>
      <c r="H1048116" s="70"/>
      <c r="I1048116" s="70"/>
      <c r="J1048116" s="70"/>
    </row>
    <row r="1048117" s="37" customFormat="1" customHeight="1" spans="1:10">
      <c r="A1048117" s="70"/>
      <c r="B1048117" s="70"/>
      <c r="C1048117" s="70"/>
      <c r="D1048117" s="70"/>
      <c r="E1048117" s="70"/>
      <c r="F1048117" s="70"/>
      <c r="G1048117" s="70"/>
      <c r="H1048117" s="70"/>
      <c r="I1048117" s="70"/>
      <c r="J1048117" s="70"/>
    </row>
    <row r="1048118" s="37" customFormat="1" customHeight="1" spans="1:10">
      <c r="A1048118" s="70"/>
      <c r="B1048118" s="70"/>
      <c r="C1048118" s="70"/>
      <c r="D1048118" s="70"/>
      <c r="E1048118" s="70"/>
      <c r="F1048118" s="70"/>
      <c r="G1048118" s="70"/>
      <c r="H1048118" s="70"/>
      <c r="I1048118" s="70"/>
      <c r="J1048118" s="70"/>
    </row>
    <row r="1048119" s="37" customFormat="1" customHeight="1" spans="1:10">
      <c r="A1048119" s="70"/>
      <c r="B1048119" s="70"/>
      <c r="C1048119" s="70"/>
      <c r="D1048119" s="70"/>
      <c r="E1048119" s="70"/>
      <c r="F1048119" s="70"/>
      <c r="G1048119" s="70"/>
      <c r="H1048119" s="70"/>
      <c r="I1048119" s="70"/>
      <c r="J1048119" s="70"/>
    </row>
    <row r="1048120" s="37" customFormat="1" customHeight="1" spans="1:10">
      <c r="A1048120" s="70"/>
      <c r="B1048120" s="70"/>
      <c r="C1048120" s="70"/>
      <c r="D1048120" s="70"/>
      <c r="E1048120" s="70"/>
      <c r="F1048120" s="70"/>
      <c r="G1048120" s="70"/>
      <c r="H1048120" s="70"/>
      <c r="I1048120" s="70"/>
      <c r="J1048120" s="70"/>
    </row>
    <row r="1048121" s="37" customFormat="1" customHeight="1" spans="1:10">
      <c r="A1048121" s="70"/>
      <c r="B1048121" s="70"/>
      <c r="C1048121" s="70"/>
      <c r="D1048121" s="70"/>
      <c r="E1048121" s="70"/>
      <c r="F1048121" s="70"/>
      <c r="G1048121" s="70"/>
      <c r="H1048121" s="70"/>
      <c r="I1048121" s="70"/>
      <c r="J1048121" s="70"/>
    </row>
    <row r="1048122" s="37" customFormat="1" customHeight="1" spans="1:10">
      <c r="A1048122" s="70"/>
      <c r="B1048122" s="70"/>
      <c r="C1048122" s="70"/>
      <c r="D1048122" s="70"/>
      <c r="E1048122" s="70"/>
      <c r="F1048122" s="70"/>
      <c r="G1048122" s="70"/>
      <c r="H1048122" s="70"/>
      <c r="I1048122" s="70"/>
      <c r="J1048122" s="70"/>
    </row>
    <row r="1048123" s="37" customFormat="1" customHeight="1" spans="1:10">
      <c r="A1048123" s="70"/>
      <c r="B1048123" s="70"/>
      <c r="C1048123" s="70"/>
      <c r="D1048123" s="70"/>
      <c r="E1048123" s="70"/>
      <c r="F1048123" s="70"/>
      <c r="G1048123" s="70"/>
      <c r="H1048123" s="70"/>
      <c r="I1048123" s="70"/>
      <c r="J1048123" s="70"/>
    </row>
    <row r="1048124" s="37" customFormat="1" customHeight="1" spans="1:10">
      <c r="A1048124" s="70"/>
      <c r="B1048124" s="70"/>
      <c r="C1048124" s="70"/>
      <c r="D1048124" s="70"/>
      <c r="E1048124" s="70"/>
      <c r="F1048124" s="70"/>
      <c r="G1048124" s="70"/>
      <c r="H1048124" s="70"/>
      <c r="I1048124" s="70"/>
      <c r="J1048124" s="70"/>
    </row>
    <row r="1048125" s="37" customFormat="1" customHeight="1" spans="1:10">
      <c r="A1048125" s="70"/>
      <c r="B1048125" s="70"/>
      <c r="C1048125" s="70"/>
      <c r="D1048125" s="70"/>
      <c r="E1048125" s="70"/>
      <c r="F1048125" s="70"/>
      <c r="G1048125" s="70"/>
      <c r="H1048125" s="70"/>
      <c r="I1048125" s="70"/>
      <c r="J1048125" s="70"/>
    </row>
    <row r="1048126" s="37" customFormat="1" customHeight="1" spans="1:10">
      <c r="A1048126" s="70"/>
      <c r="B1048126" s="70"/>
      <c r="C1048126" s="70"/>
      <c r="D1048126" s="70"/>
      <c r="E1048126" s="70"/>
      <c r="F1048126" s="70"/>
      <c r="G1048126" s="70"/>
      <c r="H1048126" s="70"/>
      <c r="I1048126" s="70"/>
      <c r="J1048126" s="70"/>
    </row>
    <row r="1048127" s="37" customFormat="1" customHeight="1" spans="1:10">
      <c r="A1048127" s="70"/>
      <c r="B1048127" s="70"/>
      <c r="C1048127" s="70"/>
      <c r="D1048127" s="70"/>
      <c r="E1048127" s="70"/>
      <c r="F1048127" s="70"/>
      <c r="G1048127" s="70"/>
      <c r="H1048127" s="70"/>
      <c r="I1048127" s="70"/>
      <c r="J1048127" s="70"/>
    </row>
    <row r="1048128" s="37" customFormat="1" customHeight="1" spans="1:10">
      <c r="A1048128" s="70"/>
      <c r="B1048128" s="70"/>
      <c r="C1048128" s="70"/>
      <c r="D1048128" s="70"/>
      <c r="E1048128" s="70"/>
      <c r="F1048128" s="70"/>
      <c r="G1048128" s="70"/>
      <c r="H1048128" s="70"/>
      <c r="I1048128" s="70"/>
      <c r="J1048128" s="70"/>
    </row>
    <row r="1048129" s="37" customFormat="1" customHeight="1" spans="1:10">
      <c r="A1048129" s="70"/>
      <c r="B1048129" s="70"/>
      <c r="C1048129" s="70"/>
      <c r="D1048129" s="70"/>
      <c r="E1048129" s="70"/>
      <c r="F1048129" s="70"/>
      <c r="G1048129" s="70"/>
      <c r="H1048129" s="70"/>
      <c r="I1048129" s="70"/>
      <c r="J1048129" s="70"/>
    </row>
    <row r="1048130" s="37" customFormat="1" customHeight="1" spans="1:10">
      <c r="A1048130" s="70"/>
      <c r="B1048130" s="70"/>
      <c r="C1048130" s="70"/>
      <c r="D1048130" s="70"/>
      <c r="E1048130" s="70"/>
      <c r="F1048130" s="70"/>
      <c r="G1048130" s="70"/>
      <c r="H1048130" s="70"/>
      <c r="I1048130" s="70"/>
      <c r="J1048130" s="70"/>
    </row>
    <row r="1048131" s="37" customFormat="1" customHeight="1" spans="1:10">
      <c r="A1048131" s="70"/>
      <c r="B1048131" s="70"/>
      <c r="C1048131" s="70"/>
      <c r="D1048131" s="70"/>
      <c r="E1048131" s="70"/>
      <c r="F1048131" s="70"/>
      <c r="G1048131" s="70"/>
      <c r="H1048131" s="70"/>
      <c r="I1048131" s="70"/>
      <c r="J1048131" s="70"/>
    </row>
    <row r="1048132" s="37" customFormat="1" customHeight="1" spans="1:10">
      <c r="A1048132" s="70"/>
      <c r="B1048132" s="70"/>
      <c r="C1048132" s="70"/>
      <c r="D1048132" s="70"/>
      <c r="E1048132" s="70"/>
      <c r="F1048132" s="70"/>
      <c r="G1048132" s="70"/>
      <c r="H1048132" s="70"/>
      <c r="I1048132" s="70"/>
      <c r="J1048132" s="70"/>
    </row>
    <row r="1048133" s="37" customFormat="1" customHeight="1" spans="1:10">
      <c r="A1048133" s="70"/>
      <c r="B1048133" s="70"/>
      <c r="C1048133" s="70"/>
      <c r="D1048133" s="70"/>
      <c r="E1048133" s="70"/>
      <c r="F1048133" s="70"/>
      <c r="G1048133" s="70"/>
      <c r="H1048133" s="70"/>
      <c r="I1048133" s="70"/>
      <c r="J1048133" s="70"/>
    </row>
    <row r="1048134" s="37" customFormat="1" customHeight="1" spans="1:10">
      <c r="A1048134" s="70"/>
      <c r="B1048134" s="70"/>
      <c r="C1048134" s="70"/>
      <c r="D1048134" s="70"/>
      <c r="E1048134" s="70"/>
      <c r="F1048134" s="70"/>
      <c r="G1048134" s="70"/>
      <c r="H1048134" s="70"/>
      <c r="I1048134" s="70"/>
      <c r="J1048134" s="70"/>
    </row>
    <row r="1048135" s="37" customFormat="1" customHeight="1" spans="1:10">
      <c r="A1048135" s="70"/>
      <c r="B1048135" s="70"/>
      <c r="C1048135" s="70"/>
      <c r="D1048135" s="70"/>
      <c r="E1048135" s="70"/>
      <c r="F1048135" s="70"/>
      <c r="G1048135" s="70"/>
      <c r="H1048135" s="70"/>
      <c r="I1048135" s="70"/>
      <c r="J1048135" s="70"/>
    </row>
    <row r="1048136" s="37" customFormat="1" customHeight="1" spans="1:10">
      <c r="A1048136" s="70"/>
      <c r="B1048136" s="70"/>
      <c r="C1048136" s="70"/>
      <c r="D1048136" s="70"/>
      <c r="E1048136" s="70"/>
      <c r="F1048136" s="70"/>
      <c r="G1048136" s="70"/>
      <c r="H1048136" s="70"/>
      <c r="I1048136" s="70"/>
      <c r="J1048136" s="70"/>
    </row>
    <row r="1048137" s="37" customFormat="1" customHeight="1" spans="1:10">
      <c r="A1048137" s="70"/>
      <c r="B1048137" s="70"/>
      <c r="C1048137" s="70"/>
      <c r="D1048137" s="70"/>
      <c r="E1048137" s="70"/>
      <c r="F1048137" s="70"/>
      <c r="G1048137" s="70"/>
      <c r="H1048137" s="70"/>
      <c r="I1048137" s="70"/>
      <c r="J1048137" s="70"/>
    </row>
    <row r="1048138" s="37" customFormat="1" customHeight="1" spans="1:10">
      <c r="A1048138" s="70"/>
      <c r="B1048138" s="70"/>
      <c r="C1048138" s="70"/>
      <c r="D1048138" s="70"/>
      <c r="E1048138" s="70"/>
      <c r="F1048138" s="70"/>
      <c r="G1048138" s="70"/>
      <c r="H1048138" s="70"/>
      <c r="I1048138" s="70"/>
      <c r="J1048138" s="70"/>
    </row>
    <row r="1048139" s="37" customFormat="1" customHeight="1" spans="1:10">
      <c r="A1048139" s="70"/>
      <c r="B1048139" s="70"/>
      <c r="C1048139" s="70"/>
      <c r="D1048139" s="70"/>
      <c r="E1048139" s="70"/>
      <c r="F1048139" s="70"/>
      <c r="G1048139" s="70"/>
      <c r="H1048139" s="70"/>
      <c r="I1048139" s="70"/>
      <c r="J1048139" s="70"/>
    </row>
    <row r="1048140" s="37" customFormat="1" customHeight="1" spans="1:10">
      <c r="A1048140" s="70"/>
      <c r="B1048140" s="70"/>
      <c r="C1048140" s="70"/>
      <c r="D1048140" s="70"/>
      <c r="E1048140" s="70"/>
      <c r="F1048140" s="70"/>
      <c r="G1048140" s="70"/>
      <c r="H1048140" s="70"/>
      <c r="I1048140" s="70"/>
      <c r="J1048140" s="70"/>
    </row>
    <row r="1048141" s="37" customFormat="1" customHeight="1" spans="1:10">
      <c r="A1048141" s="70"/>
      <c r="B1048141" s="70"/>
      <c r="C1048141" s="70"/>
      <c r="D1048141" s="70"/>
      <c r="E1048141" s="70"/>
      <c r="F1048141" s="70"/>
      <c r="G1048141" s="70"/>
      <c r="H1048141" s="70"/>
      <c r="I1048141" s="70"/>
      <c r="J1048141" s="70"/>
    </row>
    <row r="1048142" s="37" customFormat="1" customHeight="1" spans="1:10">
      <c r="A1048142" s="70"/>
      <c r="B1048142" s="70"/>
      <c r="C1048142" s="70"/>
      <c r="D1048142" s="70"/>
      <c r="E1048142" s="70"/>
      <c r="F1048142" s="70"/>
      <c r="G1048142" s="70"/>
      <c r="H1048142" s="70"/>
      <c r="I1048142" s="70"/>
      <c r="J1048142" s="70"/>
    </row>
    <row r="1048143" s="37" customFormat="1" customHeight="1" spans="1:10">
      <c r="A1048143" s="70"/>
      <c r="B1048143" s="70"/>
      <c r="C1048143" s="70"/>
      <c r="D1048143" s="70"/>
      <c r="E1048143" s="70"/>
      <c r="F1048143" s="70"/>
      <c r="G1048143" s="70"/>
      <c r="H1048143" s="70"/>
      <c r="I1048143" s="70"/>
      <c r="J1048143" s="70"/>
    </row>
    <row r="1048144" s="37" customFormat="1" customHeight="1" spans="1:10">
      <c r="A1048144" s="70"/>
      <c r="B1048144" s="70"/>
      <c r="C1048144" s="70"/>
      <c r="D1048144" s="70"/>
      <c r="E1048144" s="70"/>
      <c r="F1048144" s="70"/>
      <c r="G1048144" s="70"/>
      <c r="H1048144" s="70"/>
      <c r="I1048144" s="70"/>
      <c r="J1048144" s="70"/>
    </row>
    <row r="1048145" s="37" customFormat="1" customHeight="1" spans="1:10">
      <c r="A1048145" s="70"/>
      <c r="B1048145" s="70"/>
      <c r="C1048145" s="70"/>
      <c r="D1048145" s="70"/>
      <c r="E1048145" s="70"/>
      <c r="F1048145" s="70"/>
      <c r="G1048145" s="70"/>
      <c r="H1048145" s="70"/>
      <c r="I1048145" s="70"/>
      <c r="J1048145" s="70"/>
    </row>
    <row r="1048146" s="37" customFormat="1" customHeight="1" spans="1:10">
      <c r="A1048146" s="70"/>
      <c r="B1048146" s="70"/>
      <c r="C1048146" s="70"/>
      <c r="D1048146" s="70"/>
      <c r="E1048146" s="70"/>
      <c r="F1048146" s="70"/>
      <c r="G1048146" s="70"/>
      <c r="H1048146" s="70"/>
      <c r="I1048146" s="70"/>
      <c r="J1048146" s="70"/>
    </row>
    <row r="1048147" s="37" customFormat="1" customHeight="1" spans="1:10">
      <c r="A1048147" s="70"/>
      <c r="B1048147" s="70"/>
      <c r="C1048147" s="70"/>
      <c r="D1048147" s="70"/>
      <c r="E1048147" s="70"/>
      <c r="F1048147" s="70"/>
      <c r="G1048147" s="70"/>
      <c r="H1048147" s="70"/>
      <c r="I1048147" s="70"/>
      <c r="J1048147" s="70"/>
    </row>
    <row r="1048148" s="37" customFormat="1" customHeight="1" spans="1:10">
      <c r="A1048148" s="70"/>
      <c r="B1048148" s="70"/>
      <c r="C1048148" s="70"/>
      <c r="D1048148" s="70"/>
      <c r="E1048148" s="70"/>
      <c r="F1048148" s="70"/>
      <c r="G1048148" s="70"/>
      <c r="H1048148" s="70"/>
      <c r="I1048148" s="70"/>
      <c r="J1048148" s="70"/>
    </row>
    <row r="1048149" s="37" customFormat="1" customHeight="1" spans="1:10">
      <c r="A1048149" s="70"/>
      <c r="B1048149" s="70"/>
      <c r="C1048149" s="70"/>
      <c r="D1048149" s="70"/>
      <c r="E1048149" s="70"/>
      <c r="F1048149" s="70"/>
      <c r="G1048149" s="70"/>
      <c r="H1048149" s="70"/>
      <c r="I1048149" s="70"/>
      <c r="J1048149" s="70"/>
    </row>
    <row r="1048150" s="37" customFormat="1" customHeight="1" spans="1:10">
      <c r="A1048150" s="70"/>
      <c r="B1048150" s="70"/>
      <c r="C1048150" s="70"/>
      <c r="D1048150" s="70"/>
      <c r="E1048150" s="70"/>
      <c r="F1048150" s="70"/>
      <c r="G1048150" s="70"/>
      <c r="H1048150" s="70"/>
      <c r="I1048150" s="70"/>
      <c r="J1048150" s="70"/>
    </row>
    <row r="1048151" s="37" customFormat="1" customHeight="1" spans="1:10">
      <c r="A1048151" s="70"/>
      <c r="B1048151" s="70"/>
      <c r="C1048151" s="70"/>
      <c r="D1048151" s="70"/>
      <c r="E1048151" s="70"/>
      <c r="F1048151" s="70"/>
      <c r="G1048151" s="70"/>
      <c r="H1048151" s="70"/>
      <c r="I1048151" s="70"/>
      <c r="J1048151" s="70"/>
    </row>
    <row r="1048152" s="37" customFormat="1" customHeight="1" spans="1:10">
      <c r="A1048152" s="70"/>
      <c r="B1048152" s="70"/>
      <c r="C1048152" s="70"/>
      <c r="D1048152" s="70"/>
      <c r="E1048152" s="70"/>
      <c r="F1048152" s="70"/>
      <c r="G1048152" s="70"/>
      <c r="H1048152" s="70"/>
      <c r="I1048152" s="70"/>
      <c r="J1048152" s="70"/>
    </row>
    <row r="1048153" s="37" customFormat="1" customHeight="1" spans="1:10">
      <c r="A1048153" s="70"/>
      <c r="B1048153" s="70"/>
      <c r="C1048153" s="70"/>
      <c r="D1048153" s="70"/>
      <c r="E1048153" s="70"/>
      <c r="F1048153" s="70"/>
      <c r="G1048153" s="70"/>
      <c r="H1048153" s="70"/>
      <c r="I1048153" s="70"/>
      <c r="J1048153" s="70"/>
    </row>
    <row r="1048154" s="37" customFormat="1" customHeight="1" spans="1:10">
      <c r="A1048154" s="70"/>
      <c r="B1048154" s="70"/>
      <c r="C1048154" s="70"/>
      <c r="D1048154" s="70"/>
      <c r="E1048154" s="70"/>
      <c r="F1048154" s="70"/>
      <c r="G1048154" s="70"/>
      <c r="H1048154" s="70"/>
      <c r="I1048154" s="70"/>
      <c r="J1048154" s="70"/>
    </row>
    <row r="1048155" s="37" customFormat="1" customHeight="1" spans="1:10">
      <c r="A1048155" s="70"/>
      <c r="B1048155" s="70"/>
      <c r="C1048155" s="70"/>
      <c r="D1048155" s="70"/>
      <c r="E1048155" s="70"/>
      <c r="F1048155" s="70"/>
      <c r="G1048155" s="70"/>
      <c r="H1048155" s="70"/>
      <c r="I1048155" s="70"/>
      <c r="J1048155" s="70"/>
    </row>
    <row r="1048156" s="37" customFormat="1" customHeight="1" spans="1:10">
      <c r="A1048156" s="70"/>
      <c r="B1048156" s="70"/>
      <c r="C1048156" s="70"/>
      <c r="D1048156" s="70"/>
      <c r="E1048156" s="70"/>
      <c r="F1048156" s="70"/>
      <c r="G1048156" s="70"/>
      <c r="H1048156" s="70"/>
      <c r="I1048156" s="70"/>
      <c r="J1048156" s="70"/>
    </row>
    <row r="1048157" s="37" customFormat="1" customHeight="1" spans="1:10">
      <c r="A1048157" s="70"/>
      <c r="B1048157" s="70"/>
      <c r="C1048157" s="70"/>
      <c r="D1048157" s="70"/>
      <c r="E1048157" s="70"/>
      <c r="F1048157" s="70"/>
      <c r="G1048157" s="70"/>
      <c r="H1048157" s="70"/>
      <c r="I1048157" s="70"/>
      <c r="J1048157" s="70"/>
    </row>
    <row r="1048158" s="37" customFormat="1" customHeight="1" spans="1:10">
      <c r="A1048158" s="70"/>
      <c r="B1048158" s="70"/>
      <c r="C1048158" s="70"/>
      <c r="D1048158" s="70"/>
      <c r="E1048158" s="70"/>
      <c r="F1048158" s="70"/>
      <c r="G1048158" s="70"/>
      <c r="H1048158" s="70"/>
      <c r="I1048158" s="70"/>
      <c r="J1048158" s="70"/>
    </row>
    <row r="1048159" s="37" customFormat="1" customHeight="1" spans="1:10">
      <c r="A1048159" s="70"/>
      <c r="B1048159" s="70"/>
      <c r="C1048159" s="70"/>
      <c r="D1048159" s="70"/>
      <c r="E1048159" s="70"/>
      <c r="F1048159" s="70"/>
      <c r="G1048159" s="70"/>
      <c r="H1048159" s="70"/>
      <c r="I1048159" s="70"/>
      <c r="J1048159" s="70"/>
    </row>
    <row r="1048160" s="37" customFormat="1" customHeight="1" spans="1:10">
      <c r="A1048160" s="70"/>
      <c r="B1048160" s="70"/>
      <c r="C1048160" s="70"/>
      <c r="D1048160" s="70"/>
      <c r="E1048160" s="70"/>
      <c r="F1048160" s="70"/>
      <c r="G1048160" s="70"/>
      <c r="H1048160" s="70"/>
      <c r="I1048160" s="70"/>
      <c r="J1048160" s="70"/>
    </row>
    <row r="1048161" s="37" customFormat="1" customHeight="1" spans="1:10">
      <c r="A1048161" s="70"/>
      <c r="B1048161" s="70"/>
      <c r="C1048161" s="70"/>
      <c r="D1048161" s="70"/>
      <c r="E1048161" s="70"/>
      <c r="F1048161" s="70"/>
      <c r="G1048161" s="70"/>
      <c r="H1048161" s="70"/>
      <c r="I1048161" s="70"/>
      <c r="J1048161" s="70"/>
    </row>
    <row r="1048162" s="37" customFormat="1" customHeight="1" spans="1:10">
      <c r="A1048162" s="70"/>
      <c r="B1048162" s="70"/>
      <c r="C1048162" s="70"/>
      <c r="D1048162" s="70"/>
      <c r="E1048162" s="70"/>
      <c r="F1048162" s="70"/>
      <c r="G1048162" s="70"/>
      <c r="H1048162" s="70"/>
      <c r="I1048162" s="70"/>
      <c r="J1048162" s="70"/>
    </row>
    <row r="1048163" s="37" customFormat="1" customHeight="1" spans="1:10">
      <c r="A1048163" s="70"/>
      <c r="B1048163" s="70"/>
      <c r="C1048163" s="70"/>
      <c r="D1048163" s="70"/>
      <c r="E1048163" s="70"/>
      <c r="F1048163" s="70"/>
      <c r="G1048163" s="70"/>
      <c r="H1048163" s="70"/>
      <c r="I1048163" s="70"/>
      <c r="J1048163" s="70"/>
    </row>
    <row r="1048164" s="37" customFormat="1" customHeight="1" spans="1:10">
      <c r="A1048164" s="70"/>
      <c r="B1048164" s="70"/>
      <c r="C1048164" s="70"/>
      <c r="D1048164" s="70"/>
      <c r="E1048164" s="70"/>
      <c r="F1048164" s="70"/>
      <c r="G1048164" s="70"/>
      <c r="H1048164" s="70"/>
      <c r="I1048164" s="70"/>
      <c r="J1048164" s="70"/>
    </row>
    <row r="1048165" s="37" customFormat="1" customHeight="1" spans="1:10">
      <c r="A1048165" s="70"/>
      <c r="B1048165" s="70"/>
      <c r="C1048165" s="70"/>
      <c r="D1048165" s="70"/>
      <c r="E1048165" s="70"/>
      <c r="F1048165" s="70"/>
      <c r="G1048165" s="70"/>
      <c r="H1048165" s="70"/>
      <c r="I1048165" s="70"/>
      <c r="J1048165" s="70"/>
    </row>
    <row r="1048166" s="37" customFormat="1" customHeight="1" spans="1:10">
      <c r="A1048166" s="70"/>
      <c r="B1048166" s="70"/>
      <c r="C1048166" s="70"/>
      <c r="D1048166" s="70"/>
      <c r="E1048166" s="70"/>
      <c r="F1048166" s="70"/>
      <c r="G1048166" s="70"/>
      <c r="H1048166" s="70"/>
      <c r="I1048166" s="70"/>
      <c r="J1048166" s="70"/>
    </row>
    <row r="1048167" s="37" customFormat="1" customHeight="1" spans="1:10">
      <c r="A1048167" s="70"/>
      <c r="B1048167" s="70"/>
      <c r="C1048167" s="70"/>
      <c r="D1048167" s="70"/>
      <c r="E1048167" s="70"/>
      <c r="F1048167" s="70"/>
      <c r="G1048167" s="70"/>
      <c r="H1048167" s="70"/>
      <c r="I1048167" s="70"/>
      <c r="J1048167" s="70"/>
    </row>
    <row r="1048168" s="37" customFormat="1" customHeight="1" spans="1:10">
      <c r="A1048168" s="70"/>
      <c r="B1048168" s="70"/>
      <c r="C1048168" s="70"/>
      <c r="D1048168" s="70"/>
      <c r="E1048168" s="70"/>
      <c r="F1048168" s="70"/>
      <c r="G1048168" s="70"/>
      <c r="H1048168" s="70"/>
      <c r="I1048168" s="70"/>
      <c r="J1048168" s="70"/>
    </row>
    <row r="1048169" s="37" customFormat="1" customHeight="1" spans="1:10">
      <c r="A1048169" s="70"/>
      <c r="B1048169" s="70"/>
      <c r="C1048169" s="70"/>
      <c r="D1048169" s="70"/>
      <c r="E1048169" s="70"/>
      <c r="F1048169" s="70"/>
      <c r="G1048169" s="70"/>
      <c r="H1048169" s="70"/>
      <c r="I1048169" s="70"/>
      <c r="J1048169" s="70"/>
    </row>
    <row r="1048170" s="37" customFormat="1" customHeight="1" spans="1:10">
      <c r="A1048170" s="70"/>
      <c r="B1048170" s="70"/>
      <c r="C1048170" s="70"/>
      <c r="D1048170" s="70"/>
      <c r="E1048170" s="70"/>
      <c r="F1048170" s="70"/>
      <c r="G1048170" s="70"/>
      <c r="H1048170" s="70"/>
      <c r="I1048170" s="70"/>
      <c r="J1048170" s="70"/>
    </row>
    <row r="1048171" s="37" customFormat="1" customHeight="1" spans="1:10">
      <c r="A1048171" s="70"/>
      <c r="B1048171" s="70"/>
      <c r="C1048171" s="70"/>
      <c r="D1048171" s="70"/>
      <c r="E1048171" s="70"/>
      <c r="F1048171" s="70"/>
      <c r="G1048171" s="70"/>
      <c r="H1048171" s="70"/>
      <c r="I1048171" s="70"/>
      <c r="J1048171" s="70"/>
    </row>
    <row r="1048172" s="37" customFormat="1" customHeight="1" spans="1:10">
      <c r="A1048172" s="70"/>
      <c r="B1048172" s="70"/>
      <c r="C1048172" s="70"/>
      <c r="D1048172" s="70"/>
      <c r="E1048172" s="70"/>
      <c r="F1048172" s="70"/>
      <c r="G1048172" s="70"/>
      <c r="H1048172" s="70"/>
      <c r="I1048172" s="70"/>
      <c r="J1048172" s="70"/>
    </row>
    <row r="1048173" s="37" customFormat="1" customHeight="1" spans="1:10">
      <c r="A1048173" s="70"/>
      <c r="B1048173" s="70"/>
      <c r="C1048173" s="70"/>
      <c r="D1048173" s="70"/>
      <c r="E1048173" s="70"/>
      <c r="F1048173" s="70"/>
      <c r="G1048173" s="70"/>
      <c r="H1048173" s="70"/>
      <c r="I1048173" s="70"/>
      <c r="J1048173" s="70"/>
    </row>
    <row r="1048174" s="37" customFormat="1" customHeight="1" spans="1:10">
      <c r="A1048174" s="70"/>
      <c r="B1048174" s="70"/>
      <c r="C1048174" s="70"/>
      <c r="D1048174" s="70"/>
      <c r="E1048174" s="70"/>
      <c r="F1048174" s="70"/>
      <c r="G1048174" s="70"/>
      <c r="H1048174" s="70"/>
      <c r="I1048174" s="70"/>
      <c r="J1048174" s="70"/>
    </row>
    <row r="1048175" s="37" customFormat="1" customHeight="1" spans="1:10">
      <c r="A1048175" s="70"/>
      <c r="B1048175" s="70"/>
      <c r="C1048175" s="70"/>
      <c r="D1048175" s="70"/>
      <c r="E1048175" s="70"/>
      <c r="F1048175" s="70"/>
      <c r="G1048175" s="70"/>
      <c r="H1048175" s="70"/>
      <c r="I1048175" s="70"/>
      <c r="J1048175" s="70"/>
    </row>
    <row r="1048176" s="37" customFormat="1" customHeight="1" spans="1:10">
      <c r="A1048176" s="70"/>
      <c r="B1048176" s="70"/>
      <c r="C1048176" s="70"/>
      <c r="D1048176" s="70"/>
      <c r="E1048176" s="70"/>
      <c r="F1048176" s="70"/>
      <c r="G1048176" s="70"/>
      <c r="H1048176" s="70"/>
      <c r="I1048176" s="70"/>
      <c r="J1048176" s="70"/>
    </row>
    <row r="1048177" s="37" customFormat="1" customHeight="1" spans="1:10">
      <c r="A1048177" s="70"/>
      <c r="B1048177" s="70"/>
      <c r="C1048177" s="70"/>
      <c r="D1048177" s="70"/>
      <c r="E1048177" s="70"/>
      <c r="F1048177" s="70"/>
      <c r="G1048177" s="70"/>
      <c r="H1048177" s="70"/>
      <c r="I1048177" s="70"/>
      <c r="J1048177" s="70"/>
    </row>
    <row r="1048178" s="37" customFormat="1" customHeight="1" spans="1:10">
      <c r="A1048178" s="70"/>
      <c r="B1048178" s="70"/>
      <c r="C1048178" s="70"/>
      <c r="D1048178" s="70"/>
      <c r="E1048178" s="70"/>
      <c r="F1048178" s="70"/>
      <c r="G1048178" s="70"/>
      <c r="H1048178" s="70"/>
      <c r="I1048178" s="70"/>
      <c r="J1048178" s="70"/>
    </row>
    <row r="1048179" s="37" customFormat="1" customHeight="1" spans="1:10">
      <c r="A1048179" s="70"/>
      <c r="B1048179" s="70"/>
      <c r="C1048179" s="70"/>
      <c r="D1048179" s="70"/>
      <c r="E1048179" s="70"/>
      <c r="F1048179" s="70"/>
      <c r="G1048179" s="70"/>
      <c r="H1048179" s="70"/>
      <c r="I1048179" s="70"/>
      <c r="J1048179" s="70"/>
    </row>
    <row r="1048180" s="37" customFormat="1" customHeight="1" spans="1:10">
      <c r="A1048180" s="70"/>
      <c r="B1048180" s="70"/>
      <c r="C1048180" s="70"/>
      <c r="D1048180" s="70"/>
      <c r="E1048180" s="70"/>
      <c r="F1048180" s="70"/>
      <c r="G1048180" s="70"/>
      <c r="H1048180" s="70"/>
      <c r="I1048180" s="70"/>
      <c r="J1048180" s="70"/>
    </row>
    <row r="1048181" s="37" customFormat="1" customHeight="1" spans="1:10">
      <c r="A1048181" s="70"/>
      <c r="B1048181" s="70"/>
      <c r="C1048181" s="70"/>
      <c r="D1048181" s="70"/>
      <c r="E1048181" s="70"/>
      <c r="F1048181" s="70"/>
      <c r="G1048181" s="70"/>
      <c r="H1048181" s="70"/>
      <c r="I1048181" s="70"/>
      <c r="J1048181" s="70"/>
    </row>
    <row r="1048182" s="37" customFormat="1" customHeight="1" spans="1:10">
      <c r="A1048182" s="70"/>
      <c r="B1048182" s="70"/>
      <c r="C1048182" s="70"/>
      <c r="D1048182" s="70"/>
      <c r="E1048182" s="70"/>
      <c r="F1048182" s="70"/>
      <c r="G1048182" s="70"/>
      <c r="H1048182" s="70"/>
      <c r="I1048182" s="70"/>
      <c r="J1048182" s="70"/>
    </row>
    <row r="1048183" s="37" customFormat="1" customHeight="1" spans="1:10">
      <c r="A1048183" s="70"/>
      <c r="B1048183" s="70"/>
      <c r="C1048183" s="70"/>
      <c r="D1048183" s="70"/>
      <c r="E1048183" s="70"/>
      <c r="F1048183" s="70"/>
      <c r="G1048183" s="70"/>
      <c r="H1048183" s="70"/>
      <c r="I1048183" s="70"/>
      <c r="J1048183" s="70"/>
    </row>
    <row r="1048184" s="37" customFormat="1" customHeight="1" spans="1:10">
      <c r="A1048184" s="70"/>
      <c r="B1048184" s="70"/>
      <c r="C1048184" s="70"/>
      <c r="D1048184" s="70"/>
      <c r="E1048184" s="70"/>
      <c r="F1048184" s="70"/>
      <c r="G1048184" s="70"/>
      <c r="H1048184" s="70"/>
      <c r="I1048184" s="70"/>
      <c r="J1048184" s="70"/>
    </row>
    <row r="1048185" s="37" customFormat="1" customHeight="1" spans="1:10">
      <c r="A1048185" s="70"/>
      <c r="B1048185" s="70"/>
      <c r="C1048185" s="70"/>
      <c r="D1048185" s="70"/>
      <c r="E1048185" s="70"/>
      <c r="F1048185" s="70"/>
      <c r="G1048185" s="70"/>
      <c r="H1048185" s="70"/>
      <c r="I1048185" s="70"/>
      <c r="J1048185" s="70"/>
    </row>
    <row r="1048186" s="37" customFormat="1" customHeight="1" spans="1:10">
      <c r="A1048186" s="70"/>
      <c r="B1048186" s="70"/>
      <c r="C1048186" s="70"/>
      <c r="D1048186" s="70"/>
      <c r="E1048186" s="70"/>
      <c r="F1048186" s="70"/>
      <c r="G1048186" s="70"/>
      <c r="H1048186" s="70"/>
      <c r="I1048186" s="70"/>
      <c r="J1048186" s="70"/>
    </row>
    <row r="1048187" s="37" customFormat="1" customHeight="1" spans="1:10">
      <c r="A1048187" s="70"/>
      <c r="B1048187" s="70"/>
      <c r="C1048187" s="70"/>
      <c r="D1048187" s="70"/>
      <c r="E1048187" s="70"/>
      <c r="F1048187" s="70"/>
      <c r="G1048187" s="70"/>
      <c r="H1048187" s="70"/>
      <c r="I1048187" s="70"/>
      <c r="J1048187" s="70"/>
    </row>
    <row r="1048188" s="37" customFormat="1" customHeight="1" spans="1:10">
      <c r="A1048188" s="70"/>
      <c r="B1048188" s="70"/>
      <c r="C1048188" s="70"/>
      <c r="D1048188" s="70"/>
      <c r="E1048188" s="70"/>
      <c r="F1048188" s="70"/>
      <c r="G1048188" s="70"/>
      <c r="H1048188" s="70"/>
      <c r="I1048188" s="70"/>
      <c r="J1048188" s="70"/>
    </row>
    <row r="1048189" s="37" customFormat="1" customHeight="1" spans="1:10">
      <c r="A1048189" s="70"/>
      <c r="B1048189" s="70"/>
      <c r="C1048189" s="70"/>
      <c r="D1048189" s="70"/>
      <c r="E1048189" s="70"/>
      <c r="F1048189" s="70"/>
      <c r="G1048189" s="70"/>
      <c r="H1048189" s="70"/>
      <c r="I1048189" s="70"/>
      <c r="J1048189" s="70"/>
    </row>
    <row r="1048190" s="37" customFormat="1" customHeight="1" spans="1:10">
      <c r="A1048190" s="70"/>
      <c r="B1048190" s="70"/>
      <c r="C1048190" s="70"/>
      <c r="D1048190" s="70"/>
      <c r="E1048190" s="70"/>
      <c r="F1048190" s="70"/>
      <c r="G1048190" s="70"/>
      <c r="H1048190" s="70"/>
      <c r="I1048190" s="70"/>
      <c r="J1048190" s="70"/>
    </row>
    <row r="1048191" s="37" customFormat="1" customHeight="1" spans="1:10">
      <c r="A1048191" s="70"/>
      <c r="B1048191" s="70"/>
      <c r="C1048191" s="70"/>
      <c r="D1048191" s="70"/>
      <c r="E1048191" s="70"/>
      <c r="F1048191" s="70"/>
      <c r="G1048191" s="70"/>
      <c r="H1048191" s="70"/>
      <c r="I1048191" s="70"/>
      <c r="J1048191" s="70"/>
    </row>
    <row r="1048192" s="37" customFormat="1" customHeight="1" spans="1:10">
      <c r="A1048192" s="70"/>
      <c r="B1048192" s="70"/>
      <c r="C1048192" s="70"/>
      <c r="D1048192" s="70"/>
      <c r="E1048192" s="70"/>
      <c r="F1048192" s="70"/>
      <c r="G1048192" s="70"/>
      <c r="H1048192" s="70"/>
      <c r="I1048192" s="70"/>
      <c r="J1048192" s="70"/>
    </row>
    <row r="1048193" s="37" customFormat="1" customHeight="1" spans="1:10">
      <c r="A1048193" s="70"/>
      <c r="B1048193" s="70"/>
      <c r="C1048193" s="70"/>
      <c r="D1048193" s="70"/>
      <c r="E1048193" s="70"/>
      <c r="F1048193" s="70"/>
      <c r="G1048193" s="70"/>
      <c r="H1048193" s="70"/>
      <c r="I1048193" s="70"/>
      <c r="J1048193" s="70"/>
    </row>
    <row r="1048194" s="37" customFormat="1" customHeight="1" spans="1:10">
      <c r="A1048194" s="70"/>
      <c r="B1048194" s="70"/>
      <c r="C1048194" s="70"/>
      <c r="D1048194" s="70"/>
      <c r="E1048194" s="70"/>
      <c r="F1048194" s="70"/>
      <c r="G1048194" s="70"/>
      <c r="H1048194" s="70"/>
      <c r="I1048194" s="70"/>
      <c r="J1048194" s="70"/>
    </row>
    <row r="1048195" s="37" customFormat="1" customHeight="1" spans="1:10">
      <c r="A1048195" s="70"/>
      <c r="B1048195" s="70"/>
      <c r="C1048195" s="70"/>
      <c r="D1048195" s="70"/>
      <c r="E1048195" s="70"/>
      <c r="F1048195" s="70"/>
      <c r="G1048195" s="70"/>
      <c r="H1048195" s="70"/>
      <c r="I1048195" s="70"/>
      <c r="J1048195" s="70"/>
    </row>
    <row r="1048196" s="37" customFormat="1" customHeight="1" spans="1:10">
      <c r="A1048196" s="70"/>
      <c r="B1048196" s="70"/>
      <c r="C1048196" s="70"/>
      <c r="D1048196" s="70"/>
      <c r="E1048196" s="70"/>
      <c r="F1048196" s="70"/>
      <c r="G1048196" s="70"/>
      <c r="H1048196" s="70"/>
      <c r="I1048196" s="70"/>
      <c r="J1048196" s="70"/>
    </row>
    <row r="1048197" s="37" customFormat="1" customHeight="1" spans="1:10">
      <c r="A1048197" s="70"/>
      <c r="B1048197" s="70"/>
      <c r="C1048197" s="70"/>
      <c r="D1048197" s="70"/>
      <c r="E1048197" s="70"/>
      <c r="F1048197" s="70"/>
      <c r="G1048197" s="70"/>
      <c r="H1048197" s="70"/>
      <c r="I1048197" s="70"/>
      <c r="J1048197" s="70"/>
    </row>
    <row r="1048198" s="37" customFormat="1" customHeight="1" spans="1:10">
      <c r="A1048198" s="70"/>
      <c r="B1048198" s="70"/>
      <c r="C1048198" s="70"/>
      <c r="D1048198" s="70"/>
      <c r="E1048198" s="70"/>
      <c r="F1048198" s="70"/>
      <c r="G1048198" s="70"/>
      <c r="H1048198" s="70"/>
      <c r="I1048198" s="70"/>
      <c r="J1048198" s="70"/>
    </row>
    <row r="1048199" s="37" customFormat="1" customHeight="1" spans="1:10">
      <c r="A1048199" s="70"/>
      <c r="B1048199" s="70"/>
      <c r="C1048199" s="70"/>
      <c r="D1048199" s="70"/>
      <c r="E1048199" s="70"/>
      <c r="F1048199" s="70"/>
      <c r="G1048199" s="70"/>
      <c r="H1048199" s="70"/>
      <c r="I1048199" s="70"/>
      <c r="J1048199" s="70"/>
    </row>
    <row r="1048200" s="37" customFormat="1" customHeight="1" spans="1:10">
      <c r="A1048200" s="70"/>
      <c r="B1048200" s="70"/>
      <c r="C1048200" s="70"/>
      <c r="D1048200" s="70"/>
      <c r="E1048200" s="70"/>
      <c r="F1048200" s="70"/>
      <c r="G1048200" s="70"/>
      <c r="H1048200" s="70"/>
      <c r="I1048200" s="70"/>
      <c r="J1048200" s="70"/>
    </row>
    <row r="1048201" s="37" customFormat="1" customHeight="1" spans="1:10">
      <c r="A1048201" s="70"/>
      <c r="B1048201" s="70"/>
      <c r="C1048201" s="70"/>
      <c r="D1048201" s="70"/>
      <c r="E1048201" s="70"/>
      <c r="F1048201" s="70"/>
      <c r="G1048201" s="70"/>
      <c r="H1048201" s="70"/>
      <c r="I1048201" s="70"/>
      <c r="J1048201" s="70"/>
    </row>
    <row r="1048202" s="37" customFormat="1" customHeight="1" spans="1:10">
      <c r="A1048202" s="70"/>
      <c r="B1048202" s="70"/>
      <c r="C1048202" s="70"/>
      <c r="D1048202" s="70"/>
      <c r="E1048202" s="70"/>
      <c r="F1048202" s="70"/>
      <c r="G1048202" s="70"/>
      <c r="H1048202" s="70"/>
      <c r="I1048202" s="70"/>
      <c r="J1048202" s="70"/>
    </row>
    <row r="1048203" s="37" customFormat="1" customHeight="1" spans="1:10">
      <c r="A1048203" s="70"/>
      <c r="B1048203" s="70"/>
      <c r="C1048203" s="70"/>
      <c r="D1048203" s="70"/>
      <c r="E1048203" s="70"/>
      <c r="F1048203" s="70"/>
      <c r="G1048203" s="70"/>
      <c r="H1048203" s="70"/>
      <c r="I1048203" s="70"/>
      <c r="J1048203" s="70"/>
    </row>
    <row r="1048204" s="37" customFormat="1" customHeight="1" spans="1:10">
      <c r="A1048204" s="70"/>
      <c r="B1048204" s="70"/>
      <c r="C1048204" s="70"/>
      <c r="D1048204" s="70"/>
      <c r="E1048204" s="70"/>
      <c r="F1048204" s="70"/>
      <c r="G1048204" s="70"/>
      <c r="H1048204" s="70"/>
      <c r="I1048204" s="70"/>
      <c r="J1048204" s="70"/>
    </row>
    <row r="1048205" s="37" customFormat="1" customHeight="1" spans="1:10">
      <c r="A1048205" s="70"/>
      <c r="B1048205" s="70"/>
      <c r="C1048205" s="70"/>
      <c r="D1048205" s="70"/>
      <c r="E1048205" s="70"/>
      <c r="F1048205" s="70"/>
      <c r="G1048205" s="70"/>
      <c r="H1048205" s="70"/>
      <c r="I1048205" s="70"/>
      <c r="J1048205" s="70"/>
    </row>
    <row r="1048206" s="37" customFormat="1" customHeight="1" spans="1:10">
      <c r="A1048206" s="70"/>
      <c r="B1048206" s="70"/>
      <c r="C1048206" s="70"/>
      <c r="D1048206" s="70"/>
      <c r="E1048206" s="70"/>
      <c r="F1048206" s="70"/>
      <c r="G1048206" s="70"/>
      <c r="H1048206" s="70"/>
      <c r="I1048206" s="70"/>
      <c r="J1048206" s="70"/>
    </row>
    <row r="1048207" s="37" customFormat="1" customHeight="1" spans="1:10">
      <c r="A1048207" s="70"/>
      <c r="B1048207" s="70"/>
      <c r="C1048207" s="70"/>
      <c r="D1048207" s="70"/>
      <c r="E1048207" s="70"/>
      <c r="F1048207" s="70"/>
      <c r="G1048207" s="70"/>
      <c r="H1048207" s="70"/>
      <c r="I1048207" s="70"/>
      <c r="J1048207" s="70"/>
    </row>
    <row r="1048208" s="37" customFormat="1" customHeight="1" spans="1:10">
      <c r="A1048208" s="70"/>
      <c r="B1048208" s="70"/>
      <c r="C1048208" s="70"/>
      <c r="D1048208" s="70"/>
      <c r="E1048208" s="70"/>
      <c r="F1048208" s="70"/>
      <c r="G1048208" s="70"/>
      <c r="H1048208" s="70"/>
      <c r="I1048208" s="70"/>
      <c r="J1048208" s="70"/>
    </row>
    <row r="1048209" s="37" customFormat="1" customHeight="1" spans="1:10">
      <c r="A1048209" s="70"/>
      <c r="B1048209" s="70"/>
      <c r="C1048209" s="70"/>
      <c r="D1048209" s="70"/>
      <c r="E1048209" s="70"/>
      <c r="F1048209" s="70"/>
      <c r="G1048209" s="70"/>
      <c r="H1048209" s="70"/>
      <c r="I1048209" s="70"/>
      <c r="J1048209" s="70"/>
    </row>
    <row r="1048210" s="37" customFormat="1" customHeight="1" spans="1:10">
      <c r="A1048210" s="70"/>
      <c r="B1048210" s="70"/>
      <c r="C1048210" s="70"/>
      <c r="D1048210" s="70"/>
      <c r="E1048210" s="70"/>
      <c r="F1048210" s="70"/>
      <c r="G1048210" s="70"/>
      <c r="H1048210" s="70"/>
      <c r="I1048210" s="70"/>
      <c r="J1048210" s="70"/>
    </row>
    <row r="1048211" s="37" customFormat="1" customHeight="1" spans="1:10">
      <c r="A1048211" s="70"/>
      <c r="B1048211" s="70"/>
      <c r="C1048211" s="70"/>
      <c r="D1048211" s="70"/>
      <c r="E1048211" s="70"/>
      <c r="F1048211" s="70"/>
      <c r="G1048211" s="70"/>
      <c r="H1048211" s="70"/>
      <c r="I1048211" s="70"/>
      <c r="J1048211" s="70"/>
    </row>
    <row r="1048212" s="37" customFormat="1" customHeight="1" spans="1:10">
      <c r="A1048212" s="70"/>
      <c r="B1048212" s="70"/>
      <c r="C1048212" s="70"/>
      <c r="D1048212" s="70"/>
      <c r="E1048212" s="70"/>
      <c r="F1048212" s="70"/>
      <c r="G1048212" s="70"/>
      <c r="H1048212" s="70"/>
      <c r="I1048212" s="70"/>
      <c r="J1048212" s="70"/>
    </row>
    <row r="1048213" s="37" customFormat="1" customHeight="1" spans="1:10">
      <c r="A1048213" s="70"/>
      <c r="B1048213" s="70"/>
      <c r="C1048213" s="70"/>
      <c r="D1048213" s="70"/>
      <c r="E1048213" s="70"/>
      <c r="F1048213" s="70"/>
      <c r="G1048213" s="70"/>
      <c r="H1048213" s="70"/>
      <c r="I1048213" s="70"/>
      <c r="J1048213" s="70"/>
    </row>
    <row r="1048214" s="37" customFormat="1" customHeight="1" spans="1:10">
      <c r="A1048214" s="70"/>
      <c r="B1048214" s="70"/>
      <c r="C1048214" s="70"/>
      <c r="D1048214" s="70"/>
      <c r="E1048214" s="70"/>
      <c r="F1048214" s="70"/>
      <c r="G1048214" s="70"/>
      <c r="H1048214" s="70"/>
      <c r="I1048214" s="70"/>
      <c r="J1048214" s="70"/>
    </row>
    <row r="1048215" s="37" customFormat="1" customHeight="1" spans="1:10">
      <c r="A1048215" s="70"/>
      <c r="B1048215" s="70"/>
      <c r="C1048215" s="70"/>
      <c r="D1048215" s="70"/>
      <c r="E1048215" s="70"/>
      <c r="F1048215" s="70"/>
      <c r="G1048215" s="70"/>
      <c r="H1048215" s="70"/>
      <c r="I1048215" s="70"/>
      <c r="J1048215" s="70"/>
    </row>
    <row r="1048216" s="37" customFormat="1" customHeight="1" spans="1:10">
      <c r="A1048216" s="70"/>
      <c r="B1048216" s="70"/>
      <c r="C1048216" s="70"/>
      <c r="D1048216" s="70"/>
      <c r="E1048216" s="70"/>
      <c r="F1048216" s="70"/>
      <c r="G1048216" s="70"/>
      <c r="H1048216" s="70"/>
      <c r="I1048216" s="70"/>
      <c r="J1048216" s="70"/>
    </row>
    <row r="1048217" s="37" customFormat="1" customHeight="1" spans="1:10">
      <c r="A1048217" s="70"/>
      <c r="B1048217" s="70"/>
      <c r="C1048217" s="70"/>
      <c r="D1048217" s="70"/>
      <c r="E1048217" s="70"/>
      <c r="F1048217" s="70"/>
      <c r="G1048217" s="70"/>
      <c r="H1048217" s="70"/>
      <c r="I1048217" s="70"/>
      <c r="J1048217" s="70"/>
    </row>
    <row r="1048218" s="37" customFormat="1" customHeight="1" spans="1:10">
      <c r="A1048218" s="70"/>
      <c r="B1048218" s="70"/>
      <c r="C1048218" s="70"/>
      <c r="D1048218" s="70"/>
      <c r="E1048218" s="70"/>
      <c r="F1048218" s="70"/>
      <c r="G1048218" s="70"/>
      <c r="H1048218" s="70"/>
      <c r="I1048218" s="70"/>
      <c r="J1048218" s="70"/>
    </row>
    <row r="1048219" s="37" customFormat="1" customHeight="1" spans="1:10">
      <c r="A1048219" s="70"/>
      <c r="B1048219" s="70"/>
      <c r="C1048219" s="70"/>
      <c r="D1048219" s="70"/>
      <c r="E1048219" s="70"/>
      <c r="F1048219" s="70"/>
      <c r="G1048219" s="70"/>
      <c r="H1048219" s="70"/>
      <c r="I1048219" s="70"/>
      <c r="J1048219" s="70"/>
    </row>
    <row r="1048220" s="37" customFormat="1" customHeight="1" spans="1:10">
      <c r="A1048220" s="70"/>
      <c r="B1048220" s="70"/>
      <c r="C1048220" s="70"/>
      <c r="D1048220" s="70"/>
      <c r="E1048220" s="70"/>
      <c r="F1048220" s="70"/>
      <c r="G1048220" s="70"/>
      <c r="H1048220" s="70"/>
      <c r="I1048220" s="70"/>
      <c r="J1048220" s="70"/>
    </row>
    <row r="1048221" s="37" customFormat="1" customHeight="1" spans="1:10">
      <c r="A1048221" s="70"/>
      <c r="B1048221" s="70"/>
      <c r="C1048221" s="70"/>
      <c r="D1048221" s="70"/>
      <c r="E1048221" s="70"/>
      <c r="F1048221" s="70"/>
      <c r="G1048221" s="70"/>
      <c r="H1048221" s="70"/>
      <c r="I1048221" s="70"/>
      <c r="J1048221" s="70"/>
    </row>
    <row r="1048222" s="37" customFormat="1" customHeight="1" spans="1:10">
      <c r="A1048222" s="70"/>
      <c r="B1048222" s="70"/>
      <c r="C1048222" s="70"/>
      <c r="D1048222" s="70"/>
      <c r="E1048222" s="70"/>
      <c r="F1048222" s="70"/>
      <c r="G1048222" s="70"/>
      <c r="H1048222" s="70"/>
      <c r="I1048222" s="70"/>
      <c r="J1048222" s="70"/>
    </row>
    <row r="1048223" s="37" customFormat="1" customHeight="1" spans="1:10">
      <c r="A1048223" s="70"/>
      <c r="B1048223" s="70"/>
      <c r="C1048223" s="70"/>
      <c r="D1048223" s="70"/>
      <c r="E1048223" s="70"/>
      <c r="F1048223" s="70"/>
      <c r="G1048223" s="70"/>
      <c r="H1048223" s="70"/>
      <c r="I1048223" s="70"/>
      <c r="J1048223" s="70"/>
    </row>
    <row r="1048224" s="37" customFormat="1" customHeight="1" spans="1:10">
      <c r="A1048224" s="70"/>
      <c r="B1048224" s="70"/>
      <c r="C1048224" s="70"/>
      <c r="D1048224" s="70"/>
      <c r="E1048224" s="70"/>
      <c r="F1048224" s="70"/>
      <c r="G1048224" s="70"/>
      <c r="H1048224" s="70"/>
      <c r="I1048224" s="70"/>
      <c r="J1048224" s="70"/>
    </row>
    <row r="1048225" s="37" customFormat="1" customHeight="1" spans="1:10">
      <c r="A1048225" s="70"/>
      <c r="B1048225" s="70"/>
      <c r="C1048225" s="70"/>
      <c r="D1048225" s="70"/>
      <c r="E1048225" s="70"/>
      <c r="F1048225" s="70"/>
      <c r="G1048225" s="70"/>
      <c r="H1048225" s="70"/>
      <c r="I1048225" s="70"/>
      <c r="J1048225" s="70"/>
    </row>
    <row r="1048226" s="37" customFormat="1" customHeight="1" spans="1:10">
      <c r="A1048226" s="70"/>
      <c r="B1048226" s="70"/>
      <c r="C1048226" s="70"/>
      <c r="D1048226" s="70"/>
      <c r="E1048226" s="70"/>
      <c r="F1048226" s="70"/>
      <c r="G1048226" s="70"/>
      <c r="H1048226" s="70"/>
      <c r="I1048226" s="70"/>
      <c r="J1048226" s="70"/>
    </row>
    <row r="1048227" s="37" customFormat="1" customHeight="1" spans="1:10">
      <c r="A1048227" s="70"/>
      <c r="B1048227" s="70"/>
      <c r="C1048227" s="70"/>
      <c r="D1048227" s="70"/>
      <c r="E1048227" s="70"/>
      <c r="F1048227" s="70"/>
      <c r="G1048227" s="70"/>
      <c r="H1048227" s="70"/>
      <c r="I1048227" s="70"/>
      <c r="J1048227" s="70"/>
    </row>
    <row r="1048228" s="37" customFormat="1" customHeight="1" spans="1:10">
      <c r="A1048228" s="70"/>
      <c r="B1048228" s="70"/>
      <c r="C1048228" s="70"/>
      <c r="D1048228" s="70"/>
      <c r="E1048228" s="70"/>
      <c r="F1048228" s="70"/>
      <c r="G1048228" s="70"/>
      <c r="H1048228" s="70"/>
      <c r="I1048228" s="70"/>
      <c r="J1048228" s="70"/>
    </row>
    <row r="1048229" s="37" customFormat="1" customHeight="1" spans="1:10">
      <c r="A1048229" s="70"/>
      <c r="B1048229" s="70"/>
      <c r="C1048229" s="70"/>
      <c r="D1048229" s="70"/>
      <c r="E1048229" s="70"/>
      <c r="F1048229" s="70"/>
      <c r="G1048229" s="70"/>
      <c r="H1048229" s="70"/>
      <c r="I1048229" s="70"/>
      <c r="J1048229" s="70"/>
    </row>
    <row r="1048230" s="37" customFormat="1" customHeight="1" spans="1:10">
      <c r="A1048230" s="70"/>
      <c r="B1048230" s="70"/>
      <c r="C1048230" s="70"/>
      <c r="D1048230" s="70"/>
      <c r="E1048230" s="70"/>
      <c r="F1048230" s="70"/>
      <c r="G1048230" s="70"/>
      <c r="H1048230" s="70"/>
      <c r="I1048230" s="70"/>
      <c r="J1048230" s="70"/>
    </row>
    <row r="1048231" s="37" customFormat="1" customHeight="1" spans="1:10">
      <c r="A1048231" s="70"/>
      <c r="B1048231" s="70"/>
      <c r="C1048231" s="70"/>
      <c r="D1048231" s="70"/>
      <c r="E1048231" s="70"/>
      <c r="F1048231" s="70"/>
      <c r="G1048231" s="70"/>
      <c r="H1048231" s="70"/>
      <c r="I1048231" s="70"/>
      <c r="J1048231" s="70"/>
    </row>
    <row r="1048232" s="37" customFormat="1" customHeight="1" spans="1:10">
      <c r="A1048232" s="70"/>
      <c r="B1048232" s="70"/>
      <c r="C1048232" s="70"/>
      <c r="D1048232" s="70"/>
      <c r="E1048232" s="70"/>
      <c r="F1048232" s="70"/>
      <c r="G1048232" s="70"/>
      <c r="H1048232" s="70"/>
      <c r="I1048232" s="70"/>
      <c r="J1048232" s="70"/>
    </row>
    <row r="1048233" s="37" customFormat="1" customHeight="1" spans="1:10">
      <c r="A1048233" s="70"/>
      <c r="B1048233" s="70"/>
      <c r="C1048233" s="70"/>
      <c r="D1048233" s="70"/>
      <c r="E1048233" s="70"/>
      <c r="F1048233" s="70"/>
      <c r="G1048233" s="70"/>
      <c r="H1048233" s="70"/>
      <c r="I1048233" s="70"/>
      <c r="J1048233" s="70"/>
    </row>
    <row r="1048234" s="37" customFormat="1" customHeight="1" spans="1:10">
      <c r="A1048234" s="70"/>
      <c r="B1048234" s="70"/>
      <c r="C1048234" s="70"/>
      <c r="D1048234" s="70"/>
      <c r="E1048234" s="70"/>
      <c r="F1048234" s="70"/>
      <c r="G1048234" s="70"/>
      <c r="H1048234" s="70"/>
      <c r="I1048234" s="70"/>
      <c r="J1048234" s="70"/>
    </row>
    <row r="1048235" s="37" customFormat="1" customHeight="1" spans="1:10">
      <c r="A1048235" s="70"/>
      <c r="B1048235" s="70"/>
      <c r="C1048235" s="70"/>
      <c r="D1048235" s="70"/>
      <c r="E1048235" s="70"/>
      <c r="F1048235" s="70"/>
      <c r="G1048235" s="70"/>
      <c r="H1048235" s="70"/>
      <c r="I1048235" s="70"/>
      <c r="J1048235" s="70"/>
    </row>
    <row r="1048236" s="37" customFormat="1" customHeight="1" spans="1:10">
      <c r="A1048236" s="70"/>
      <c r="B1048236" s="70"/>
      <c r="C1048236" s="70"/>
      <c r="D1048236" s="70"/>
      <c r="E1048236" s="70"/>
      <c r="F1048236" s="70"/>
      <c r="G1048236" s="70"/>
      <c r="H1048236" s="70"/>
      <c r="I1048236" s="70"/>
      <c r="J1048236" s="70"/>
    </row>
    <row r="1048237" s="37" customFormat="1" customHeight="1" spans="1:10">
      <c r="A1048237" s="70"/>
      <c r="B1048237" s="70"/>
      <c r="C1048237" s="70"/>
      <c r="D1048237" s="70"/>
      <c r="E1048237" s="70"/>
      <c r="F1048237" s="70"/>
      <c r="G1048237" s="70"/>
      <c r="H1048237" s="70"/>
      <c r="I1048237" s="70"/>
      <c r="J1048237" s="70"/>
    </row>
    <row r="1048238" s="37" customFormat="1" customHeight="1" spans="1:10">
      <c r="A1048238" s="70"/>
      <c r="B1048238" s="70"/>
      <c r="C1048238" s="70"/>
      <c r="D1048238" s="70"/>
      <c r="E1048238" s="70"/>
      <c r="F1048238" s="70"/>
      <c r="G1048238" s="70"/>
      <c r="H1048238" s="70"/>
      <c r="I1048238" s="70"/>
      <c r="J1048238" s="70"/>
    </row>
    <row r="1048239" s="37" customFormat="1" customHeight="1" spans="1:10">
      <c r="A1048239" s="70"/>
      <c r="B1048239" s="70"/>
      <c r="C1048239" s="70"/>
      <c r="D1048239" s="70"/>
      <c r="E1048239" s="70"/>
      <c r="F1048239" s="70"/>
      <c r="G1048239" s="70"/>
      <c r="H1048239" s="70"/>
      <c r="I1048239" s="70"/>
      <c r="J1048239" s="70"/>
    </row>
    <row r="1048240" s="37" customFormat="1" customHeight="1" spans="1:10">
      <c r="A1048240" s="70"/>
      <c r="B1048240" s="70"/>
      <c r="C1048240" s="70"/>
      <c r="D1048240" s="70"/>
      <c r="E1048240" s="70"/>
      <c r="F1048240" s="70"/>
      <c r="G1048240" s="70"/>
      <c r="H1048240" s="70"/>
      <c r="I1048240" s="70"/>
      <c r="J1048240" s="70"/>
    </row>
    <row r="1048241" s="37" customFormat="1" customHeight="1" spans="1:10">
      <c r="A1048241" s="70"/>
      <c r="B1048241" s="70"/>
      <c r="C1048241" s="70"/>
      <c r="D1048241" s="70"/>
      <c r="E1048241" s="70"/>
      <c r="F1048241" s="70"/>
      <c r="G1048241" s="70"/>
      <c r="H1048241" s="70"/>
      <c r="I1048241" s="70"/>
      <c r="J1048241" s="70"/>
    </row>
    <row r="1048242" s="37" customFormat="1" customHeight="1" spans="1:10">
      <c r="A1048242" s="70"/>
      <c r="B1048242" s="70"/>
      <c r="C1048242" s="70"/>
      <c r="D1048242" s="70"/>
      <c r="E1048242" s="70"/>
      <c r="F1048242" s="70"/>
      <c r="G1048242" s="70"/>
      <c r="H1048242" s="70"/>
      <c r="I1048242" s="70"/>
      <c r="J1048242" s="70"/>
    </row>
    <row r="1048243" s="37" customFormat="1" customHeight="1" spans="1:10">
      <c r="A1048243" s="70"/>
      <c r="B1048243" s="70"/>
      <c r="C1048243" s="70"/>
      <c r="D1048243" s="70"/>
      <c r="E1048243" s="70"/>
      <c r="F1048243" s="70"/>
      <c r="G1048243" s="70"/>
      <c r="H1048243" s="70"/>
      <c r="I1048243" s="70"/>
      <c r="J1048243" s="70"/>
    </row>
    <row r="1048244" s="37" customFormat="1" customHeight="1" spans="1:10">
      <c r="A1048244" s="70"/>
      <c r="B1048244" s="70"/>
      <c r="C1048244" s="70"/>
      <c r="D1048244" s="70"/>
      <c r="E1048244" s="70"/>
      <c r="F1048244" s="70"/>
      <c r="G1048244" s="70"/>
      <c r="H1048244" s="70"/>
      <c r="I1048244" s="70"/>
      <c r="J1048244" s="70"/>
    </row>
    <row r="1048245" s="37" customFormat="1" customHeight="1" spans="1:10">
      <c r="A1048245" s="70"/>
      <c r="B1048245" s="70"/>
      <c r="C1048245" s="70"/>
      <c r="D1048245" s="70"/>
      <c r="E1048245" s="70"/>
      <c r="F1048245" s="70"/>
      <c r="G1048245" s="70"/>
      <c r="H1048245" s="70"/>
      <c r="I1048245" s="70"/>
      <c r="J1048245" s="70"/>
    </row>
    <row r="1048246" s="37" customFormat="1" customHeight="1" spans="1:10">
      <c r="A1048246" s="70"/>
      <c r="B1048246" s="70"/>
      <c r="C1048246" s="70"/>
      <c r="D1048246" s="70"/>
      <c r="E1048246" s="70"/>
      <c r="F1048246" s="70"/>
      <c r="G1048246" s="70"/>
      <c r="H1048246" s="70"/>
      <c r="I1048246" s="70"/>
      <c r="J1048246" s="70"/>
    </row>
    <row r="1048247" s="37" customFormat="1" customHeight="1" spans="1:10">
      <c r="A1048247" s="70"/>
      <c r="B1048247" s="70"/>
      <c r="C1048247" s="70"/>
      <c r="D1048247" s="70"/>
      <c r="E1048247" s="70"/>
      <c r="F1048247" s="70"/>
      <c r="G1048247" s="70"/>
      <c r="H1048247" s="70"/>
      <c r="I1048247" s="70"/>
      <c r="J1048247" s="70"/>
    </row>
    <row r="1048248" s="37" customFormat="1" customHeight="1" spans="1:10">
      <c r="A1048248" s="70"/>
      <c r="B1048248" s="70"/>
      <c r="C1048248" s="70"/>
      <c r="D1048248" s="70"/>
      <c r="E1048248" s="70"/>
      <c r="F1048248" s="70"/>
      <c r="G1048248" s="70"/>
      <c r="H1048248" s="70"/>
      <c r="I1048248" s="70"/>
      <c r="J1048248" s="70"/>
    </row>
    <row r="1048249" s="37" customFormat="1" customHeight="1" spans="1:10">
      <c r="A1048249" s="70"/>
      <c r="B1048249" s="70"/>
      <c r="C1048249" s="70"/>
      <c r="D1048249" s="70"/>
      <c r="E1048249" s="70"/>
      <c r="F1048249" s="70"/>
      <c r="G1048249" s="70"/>
      <c r="H1048249" s="70"/>
      <c r="I1048249" s="70"/>
      <c r="J1048249" s="70"/>
    </row>
    <row r="1048250" s="37" customFormat="1" customHeight="1" spans="1:10">
      <c r="A1048250" s="70"/>
      <c r="B1048250" s="70"/>
      <c r="C1048250" s="70"/>
      <c r="D1048250" s="70"/>
      <c r="E1048250" s="70"/>
      <c r="F1048250" s="70"/>
      <c r="G1048250" s="70"/>
      <c r="H1048250" s="70"/>
      <c r="I1048250" s="70"/>
      <c r="J1048250" s="70"/>
    </row>
    <row r="1048251" s="37" customFormat="1" customHeight="1" spans="1:10">
      <c r="A1048251" s="70"/>
      <c r="B1048251" s="70"/>
      <c r="C1048251" s="70"/>
      <c r="D1048251" s="70"/>
      <c r="E1048251" s="70"/>
      <c r="F1048251" s="70"/>
      <c r="G1048251" s="70"/>
      <c r="H1048251" s="70"/>
      <c r="I1048251" s="70"/>
      <c r="J1048251" s="70"/>
    </row>
    <row r="1048252" s="37" customFormat="1" customHeight="1" spans="1:10">
      <c r="A1048252" s="70"/>
      <c r="B1048252" s="70"/>
      <c r="C1048252" s="70"/>
      <c r="D1048252" s="70"/>
      <c r="E1048252" s="70"/>
      <c r="F1048252" s="70"/>
      <c r="G1048252" s="70"/>
      <c r="H1048252" s="70"/>
      <c r="I1048252" s="70"/>
      <c r="J1048252" s="70"/>
    </row>
    <row r="1048253" s="37" customFormat="1" customHeight="1" spans="1:10">
      <c r="A1048253" s="70"/>
      <c r="B1048253" s="70"/>
      <c r="C1048253" s="70"/>
      <c r="D1048253" s="70"/>
      <c r="E1048253" s="70"/>
      <c r="F1048253" s="70"/>
      <c r="G1048253" s="70"/>
      <c r="H1048253" s="70"/>
      <c r="I1048253" s="70"/>
      <c r="J1048253" s="70"/>
    </row>
    <row r="1048254" s="37" customFormat="1" customHeight="1" spans="1:10">
      <c r="A1048254" s="70"/>
      <c r="B1048254" s="70"/>
      <c r="C1048254" s="70"/>
      <c r="D1048254" s="70"/>
      <c r="E1048254" s="70"/>
      <c r="F1048254" s="70"/>
      <c r="G1048254" s="70"/>
      <c r="H1048254" s="70"/>
      <c r="I1048254" s="70"/>
      <c r="J1048254" s="70"/>
    </row>
    <row r="1048255" s="37" customFormat="1" customHeight="1" spans="1:10">
      <c r="A1048255" s="70"/>
      <c r="B1048255" s="70"/>
      <c r="C1048255" s="70"/>
      <c r="D1048255" s="70"/>
      <c r="E1048255" s="70"/>
      <c r="F1048255" s="70"/>
      <c r="G1048255" s="70"/>
      <c r="H1048255" s="70"/>
      <c r="I1048255" s="70"/>
      <c r="J1048255" s="70"/>
    </row>
    <row r="1048256" s="37" customFormat="1" customHeight="1" spans="1:10">
      <c r="A1048256" s="70"/>
      <c r="B1048256" s="70"/>
      <c r="C1048256" s="70"/>
      <c r="D1048256" s="70"/>
      <c r="E1048256" s="70"/>
      <c r="F1048256" s="70"/>
      <c r="G1048256" s="70"/>
      <c r="H1048256" s="70"/>
      <c r="I1048256" s="70"/>
      <c r="J1048256" s="70"/>
    </row>
    <row r="1048257" s="37" customFormat="1" customHeight="1" spans="1:10">
      <c r="A1048257" s="70"/>
      <c r="B1048257" s="70"/>
      <c r="C1048257" s="70"/>
      <c r="D1048257" s="70"/>
      <c r="E1048257" s="70"/>
      <c r="F1048257" s="70"/>
      <c r="G1048257" s="70"/>
      <c r="H1048257" s="70"/>
      <c r="I1048257" s="70"/>
      <c r="J1048257" s="70"/>
    </row>
    <row r="1048258" s="37" customFormat="1" customHeight="1" spans="1:10">
      <c r="A1048258" s="70"/>
      <c r="B1048258" s="70"/>
      <c r="C1048258" s="70"/>
      <c r="D1048258" s="70"/>
      <c r="E1048258" s="70"/>
      <c r="F1048258" s="70"/>
      <c r="G1048258" s="70"/>
      <c r="H1048258" s="70"/>
      <c r="I1048258" s="70"/>
      <c r="J1048258" s="70"/>
    </row>
    <row r="1048259" s="37" customFormat="1" customHeight="1" spans="1:10">
      <c r="A1048259" s="70"/>
      <c r="B1048259" s="70"/>
      <c r="C1048259" s="70"/>
      <c r="D1048259" s="70"/>
      <c r="E1048259" s="70"/>
      <c r="F1048259" s="70"/>
      <c r="G1048259" s="70"/>
      <c r="H1048259" s="70"/>
      <c r="I1048259" s="70"/>
      <c r="J1048259" s="70"/>
    </row>
    <row r="1048260" s="37" customFormat="1" customHeight="1" spans="1:10">
      <c r="A1048260" s="70"/>
      <c r="B1048260" s="70"/>
      <c r="C1048260" s="70"/>
      <c r="D1048260" s="70"/>
      <c r="E1048260" s="70"/>
      <c r="F1048260" s="70"/>
      <c r="G1048260" s="70"/>
      <c r="H1048260" s="70"/>
      <c r="I1048260" s="70"/>
      <c r="J1048260" s="70"/>
    </row>
    <row r="1048261" s="37" customFormat="1" customHeight="1" spans="1:10">
      <c r="A1048261" s="70"/>
      <c r="B1048261" s="70"/>
      <c r="C1048261" s="70"/>
      <c r="D1048261" s="70"/>
      <c r="E1048261" s="70"/>
      <c r="F1048261" s="70"/>
      <c r="G1048261" s="70"/>
      <c r="H1048261" s="70"/>
      <c r="I1048261" s="70"/>
      <c r="J1048261" s="70"/>
    </row>
    <row r="1048262" s="37" customFormat="1" customHeight="1" spans="1:10">
      <c r="A1048262" s="70"/>
      <c r="B1048262" s="70"/>
      <c r="C1048262" s="70"/>
      <c r="D1048262" s="70"/>
      <c r="E1048262" s="70"/>
      <c r="F1048262" s="70"/>
      <c r="G1048262" s="70"/>
      <c r="H1048262" s="70"/>
      <c r="I1048262" s="70"/>
      <c r="J1048262" s="70"/>
    </row>
    <row r="1048263" s="37" customFormat="1" customHeight="1" spans="1:10">
      <c r="A1048263" s="70"/>
      <c r="B1048263" s="70"/>
      <c r="C1048263" s="70"/>
      <c r="D1048263" s="70"/>
      <c r="E1048263" s="70"/>
      <c r="F1048263" s="70"/>
      <c r="G1048263" s="70"/>
      <c r="H1048263" s="70"/>
      <c r="I1048263" s="70"/>
      <c r="J1048263" s="70"/>
    </row>
    <row r="1048264" s="37" customFormat="1" customHeight="1" spans="1:10">
      <c r="A1048264" s="70"/>
      <c r="B1048264" s="70"/>
      <c r="C1048264" s="70"/>
      <c r="D1048264" s="70"/>
      <c r="E1048264" s="70"/>
      <c r="F1048264" s="70"/>
      <c r="G1048264" s="70"/>
      <c r="H1048264" s="70"/>
      <c r="I1048264" s="70"/>
      <c r="J1048264" s="70"/>
    </row>
    <row r="1048265" s="37" customFormat="1" customHeight="1" spans="1:10">
      <c r="A1048265" s="70"/>
      <c r="B1048265" s="70"/>
      <c r="C1048265" s="70"/>
      <c r="D1048265" s="70"/>
      <c r="E1048265" s="70"/>
      <c r="F1048265" s="70"/>
      <c r="G1048265" s="70"/>
      <c r="H1048265" s="70"/>
      <c r="I1048265" s="70"/>
      <c r="J1048265" s="70"/>
    </row>
    <row r="1048266" s="37" customFormat="1" customHeight="1" spans="1:10">
      <c r="A1048266" s="70"/>
      <c r="B1048266" s="70"/>
      <c r="C1048266" s="70"/>
      <c r="D1048266" s="70"/>
      <c r="E1048266" s="70"/>
      <c r="F1048266" s="70"/>
      <c r="G1048266" s="70"/>
      <c r="H1048266" s="70"/>
      <c r="I1048266" s="70"/>
      <c r="J1048266" s="70"/>
    </row>
    <row r="1048267" s="37" customFormat="1" customHeight="1" spans="1:10">
      <c r="A1048267" s="70"/>
      <c r="B1048267" s="70"/>
      <c r="C1048267" s="70"/>
      <c r="D1048267" s="70"/>
      <c r="E1048267" s="70"/>
      <c r="F1048267" s="70"/>
      <c r="G1048267" s="70"/>
      <c r="H1048267" s="70"/>
      <c r="I1048267" s="70"/>
      <c r="J1048267" s="70"/>
    </row>
    <row r="1048268" s="37" customFormat="1" customHeight="1" spans="1:10">
      <c r="A1048268" s="70"/>
      <c r="B1048268" s="70"/>
      <c r="C1048268" s="70"/>
      <c r="D1048268" s="70"/>
      <c r="E1048268" s="70"/>
      <c r="F1048268" s="70"/>
      <c r="G1048268" s="70"/>
      <c r="H1048268" s="70"/>
      <c r="I1048268" s="70"/>
      <c r="J1048268" s="70"/>
    </row>
    <row r="1048269" s="37" customFormat="1" customHeight="1" spans="1:10">
      <c r="A1048269" s="70"/>
      <c r="B1048269" s="70"/>
      <c r="C1048269" s="70"/>
      <c r="D1048269" s="70"/>
      <c r="E1048269" s="70"/>
      <c r="F1048269" s="70"/>
      <c r="G1048269" s="70"/>
      <c r="H1048269" s="70"/>
      <c r="I1048269" s="70"/>
      <c r="J1048269" s="70"/>
    </row>
    <row r="1048270" s="37" customFormat="1" customHeight="1" spans="1:10">
      <c r="A1048270" s="70"/>
      <c r="B1048270" s="70"/>
      <c r="C1048270" s="70"/>
      <c r="D1048270" s="70"/>
      <c r="E1048270" s="70"/>
      <c r="F1048270" s="70"/>
      <c r="G1048270" s="70"/>
      <c r="H1048270" s="70"/>
      <c r="I1048270" s="70"/>
      <c r="J1048270" s="70"/>
    </row>
    <row r="1048271" s="37" customFormat="1" customHeight="1" spans="1:10">
      <c r="A1048271" s="70"/>
      <c r="B1048271" s="70"/>
      <c r="C1048271" s="70"/>
      <c r="D1048271" s="70"/>
      <c r="E1048271" s="70"/>
      <c r="F1048271" s="70"/>
      <c r="G1048271" s="70"/>
      <c r="H1048271" s="70"/>
      <c r="I1048271" s="70"/>
      <c r="J1048271" s="70"/>
    </row>
    <row r="1048272" s="37" customFormat="1" customHeight="1" spans="1:10">
      <c r="A1048272" s="70"/>
      <c r="B1048272" s="70"/>
      <c r="C1048272" s="70"/>
      <c r="D1048272" s="70"/>
      <c r="E1048272" s="70"/>
      <c r="F1048272" s="70"/>
      <c r="G1048272" s="70"/>
      <c r="H1048272" s="70"/>
      <c r="I1048272" s="70"/>
      <c r="J1048272" s="70"/>
    </row>
    <row r="1048273" s="37" customFormat="1" customHeight="1" spans="1:10">
      <c r="A1048273" s="70"/>
      <c r="B1048273" s="70"/>
      <c r="C1048273" s="70"/>
      <c r="D1048273" s="70"/>
      <c r="E1048273" s="70"/>
      <c r="F1048273" s="70"/>
      <c r="G1048273" s="70"/>
      <c r="H1048273" s="70"/>
      <c r="I1048273" s="70"/>
      <c r="J1048273" s="70"/>
    </row>
    <row r="1048274" s="37" customFormat="1" customHeight="1" spans="1:10">
      <c r="A1048274" s="70"/>
      <c r="B1048274" s="70"/>
      <c r="C1048274" s="70"/>
      <c r="D1048274" s="70"/>
      <c r="E1048274" s="70"/>
      <c r="F1048274" s="70"/>
      <c r="G1048274" s="70"/>
      <c r="H1048274" s="70"/>
      <c r="I1048274" s="70"/>
      <c r="J1048274" s="70"/>
    </row>
    <row r="1048275" s="37" customFormat="1" customHeight="1" spans="1:10">
      <c r="A1048275" s="70"/>
      <c r="B1048275" s="70"/>
      <c r="C1048275" s="70"/>
      <c r="D1048275" s="70"/>
      <c r="E1048275" s="70"/>
      <c r="F1048275" s="70"/>
      <c r="G1048275" s="70"/>
      <c r="H1048275" s="70"/>
      <c r="I1048275" s="70"/>
      <c r="J1048275" s="70"/>
    </row>
    <row r="1048276" s="37" customFormat="1" customHeight="1" spans="1:10">
      <c r="A1048276" s="70"/>
      <c r="B1048276" s="70"/>
      <c r="C1048276" s="70"/>
      <c r="D1048276" s="70"/>
      <c r="E1048276" s="70"/>
      <c r="F1048276" s="70"/>
      <c r="G1048276" s="70"/>
      <c r="H1048276" s="70"/>
      <c r="I1048276" s="70"/>
      <c r="J1048276" s="70"/>
    </row>
    <row r="1048277" s="37" customFormat="1" customHeight="1" spans="1:10">
      <c r="A1048277" s="70"/>
      <c r="B1048277" s="70"/>
      <c r="C1048277" s="70"/>
      <c r="D1048277" s="70"/>
      <c r="E1048277" s="70"/>
      <c r="F1048277" s="70"/>
      <c r="G1048277" s="70"/>
      <c r="H1048277" s="70"/>
      <c r="I1048277" s="70"/>
      <c r="J1048277" s="70"/>
    </row>
    <row r="1048278" s="37" customFormat="1" customHeight="1" spans="1:10">
      <c r="A1048278" s="70"/>
      <c r="B1048278" s="70"/>
      <c r="C1048278" s="70"/>
      <c r="D1048278" s="70"/>
      <c r="E1048278" s="70"/>
      <c r="F1048278" s="70"/>
      <c r="G1048278" s="70"/>
      <c r="H1048278" s="70"/>
      <c r="I1048278" s="70"/>
      <c r="J1048278" s="70"/>
    </row>
    <row r="1048279" s="37" customFormat="1" customHeight="1" spans="1:10">
      <c r="A1048279" s="70"/>
      <c r="B1048279" s="70"/>
      <c r="C1048279" s="70"/>
      <c r="D1048279" s="70"/>
      <c r="E1048279" s="70"/>
      <c r="F1048279" s="70"/>
      <c r="G1048279" s="70"/>
      <c r="H1048279" s="70"/>
      <c r="I1048279" s="70"/>
      <c r="J1048279" s="70"/>
    </row>
    <row r="1048280" s="37" customFormat="1" customHeight="1" spans="1:10">
      <c r="A1048280" s="70"/>
      <c r="B1048280" s="70"/>
      <c r="C1048280" s="70"/>
      <c r="D1048280" s="70"/>
      <c r="E1048280" s="70"/>
      <c r="F1048280" s="70"/>
      <c r="G1048280" s="70"/>
      <c r="H1048280" s="70"/>
      <c r="I1048280" s="70"/>
      <c r="J1048280" s="70"/>
    </row>
    <row r="1048281" s="37" customFormat="1" customHeight="1" spans="1:10">
      <c r="A1048281" s="70"/>
      <c r="B1048281" s="70"/>
      <c r="C1048281" s="70"/>
      <c r="D1048281" s="70"/>
      <c r="E1048281" s="70"/>
      <c r="F1048281" s="70"/>
      <c r="G1048281" s="70"/>
      <c r="H1048281" s="70"/>
      <c r="I1048281" s="70"/>
      <c r="J1048281" s="70"/>
    </row>
    <row r="1048282" s="37" customFormat="1" customHeight="1" spans="1:10">
      <c r="A1048282" s="70"/>
      <c r="B1048282" s="70"/>
      <c r="C1048282" s="70"/>
      <c r="D1048282" s="70"/>
      <c r="E1048282" s="70"/>
      <c r="F1048282" s="70"/>
      <c r="G1048282" s="70"/>
      <c r="H1048282" s="70"/>
      <c r="I1048282" s="70"/>
      <c r="J1048282" s="70"/>
    </row>
    <row r="1048283" s="37" customFormat="1" customHeight="1" spans="1:10">
      <c r="A1048283" s="70"/>
      <c r="B1048283" s="70"/>
      <c r="C1048283" s="70"/>
      <c r="D1048283" s="70"/>
      <c r="E1048283" s="70"/>
      <c r="F1048283" s="70"/>
      <c r="G1048283" s="70"/>
      <c r="H1048283" s="70"/>
      <c r="I1048283" s="70"/>
      <c r="J1048283" s="70"/>
    </row>
    <row r="1048284" s="37" customFormat="1" customHeight="1" spans="1:10">
      <c r="A1048284" s="70"/>
      <c r="B1048284" s="70"/>
      <c r="C1048284" s="70"/>
      <c r="D1048284" s="70"/>
      <c r="E1048284" s="70"/>
      <c r="F1048284" s="70"/>
      <c r="G1048284" s="70"/>
      <c r="H1048284" s="70"/>
      <c r="I1048284" s="70"/>
      <c r="J1048284" s="70"/>
    </row>
    <row r="1048285" s="37" customFormat="1" customHeight="1" spans="1:10">
      <c r="A1048285" s="70"/>
      <c r="B1048285" s="70"/>
      <c r="C1048285" s="70"/>
      <c r="D1048285" s="70"/>
      <c r="E1048285" s="70"/>
      <c r="F1048285" s="70"/>
      <c r="G1048285" s="70"/>
      <c r="H1048285" s="70"/>
      <c r="I1048285" s="70"/>
      <c r="J1048285" s="70"/>
    </row>
    <row r="1048286" s="37" customFormat="1" customHeight="1" spans="1:10">
      <c r="A1048286" s="70"/>
      <c r="B1048286" s="70"/>
      <c r="C1048286" s="70"/>
      <c r="D1048286" s="70"/>
      <c r="E1048286" s="70"/>
      <c r="F1048286" s="70"/>
      <c r="G1048286" s="70"/>
      <c r="H1048286" s="70"/>
      <c r="I1048286" s="70"/>
      <c r="J1048286" s="70"/>
    </row>
    <row r="1048287" s="37" customFormat="1" customHeight="1" spans="1:10">
      <c r="A1048287" s="70"/>
      <c r="B1048287" s="70"/>
      <c r="C1048287" s="70"/>
      <c r="D1048287" s="70"/>
      <c r="E1048287" s="70"/>
      <c r="F1048287" s="70"/>
      <c r="G1048287" s="70"/>
      <c r="H1048287" s="70"/>
      <c r="I1048287" s="70"/>
      <c r="J1048287" s="70"/>
    </row>
    <row r="1048288" s="37" customFormat="1" customHeight="1" spans="1:10">
      <c r="A1048288" s="70"/>
      <c r="B1048288" s="70"/>
      <c r="C1048288" s="70"/>
      <c r="D1048288" s="70"/>
      <c r="E1048288" s="70"/>
      <c r="F1048288" s="70"/>
      <c r="G1048288" s="70"/>
      <c r="H1048288" s="70"/>
      <c r="I1048288" s="70"/>
      <c r="J1048288" s="70"/>
    </row>
    <row r="1048289" s="37" customFormat="1" customHeight="1" spans="1:10">
      <c r="A1048289" s="70"/>
      <c r="B1048289" s="70"/>
      <c r="C1048289" s="70"/>
      <c r="D1048289" s="70"/>
      <c r="E1048289" s="70"/>
      <c r="F1048289" s="70"/>
      <c r="G1048289" s="70"/>
      <c r="H1048289" s="70"/>
      <c r="I1048289" s="70"/>
      <c r="J1048289" s="70"/>
    </row>
    <row r="1048290" s="37" customFormat="1" customHeight="1" spans="1:10">
      <c r="A1048290" s="70"/>
      <c r="B1048290" s="70"/>
      <c r="C1048290" s="70"/>
      <c r="D1048290" s="70"/>
      <c r="E1048290" s="70"/>
      <c r="F1048290" s="70"/>
      <c r="G1048290" s="70"/>
      <c r="H1048290" s="70"/>
      <c r="I1048290" s="70"/>
      <c r="J1048290" s="70"/>
    </row>
    <row r="1048291" s="37" customFormat="1" customHeight="1" spans="1:10">
      <c r="A1048291" s="70"/>
      <c r="B1048291" s="70"/>
      <c r="C1048291" s="70"/>
      <c r="D1048291" s="70"/>
      <c r="E1048291" s="70"/>
      <c r="F1048291" s="70"/>
      <c r="G1048291" s="70"/>
      <c r="H1048291" s="70"/>
      <c r="I1048291" s="70"/>
      <c r="J1048291" s="70"/>
    </row>
    <row r="1048292" s="37" customFormat="1" customHeight="1" spans="1:10">
      <c r="A1048292" s="70"/>
      <c r="B1048292" s="70"/>
      <c r="C1048292" s="70"/>
      <c r="D1048292" s="70"/>
      <c r="E1048292" s="70"/>
      <c r="F1048292" s="70"/>
      <c r="G1048292" s="70"/>
      <c r="H1048292" s="70"/>
      <c r="I1048292" s="70"/>
      <c r="J1048292" s="70"/>
    </row>
    <row r="1048293" s="37" customFormat="1" customHeight="1" spans="1:10">
      <c r="A1048293" s="70"/>
      <c r="B1048293" s="70"/>
      <c r="C1048293" s="70"/>
      <c r="D1048293" s="70"/>
      <c r="E1048293" s="70"/>
      <c r="F1048293" s="70"/>
      <c r="G1048293" s="70"/>
      <c r="H1048293" s="70"/>
      <c r="I1048293" s="70"/>
      <c r="J1048293" s="70"/>
    </row>
    <row r="1048294" s="37" customFormat="1" customHeight="1" spans="1:10">
      <c r="A1048294" s="70"/>
      <c r="B1048294" s="70"/>
      <c r="C1048294" s="70"/>
      <c r="D1048294" s="70"/>
      <c r="E1048294" s="70"/>
      <c r="F1048294" s="70"/>
      <c r="G1048294" s="70"/>
      <c r="H1048294" s="70"/>
      <c r="I1048294" s="70"/>
      <c r="J1048294" s="70"/>
    </row>
    <row r="1048295" s="37" customFormat="1" customHeight="1" spans="1:10">
      <c r="A1048295" s="70"/>
      <c r="B1048295" s="70"/>
      <c r="C1048295" s="70"/>
      <c r="D1048295" s="70"/>
      <c r="E1048295" s="70"/>
      <c r="F1048295" s="70"/>
      <c r="G1048295" s="70"/>
      <c r="H1048295" s="70"/>
      <c r="I1048295" s="70"/>
      <c r="J1048295" s="70"/>
    </row>
    <row r="1048296" s="37" customFormat="1" customHeight="1" spans="1:10">
      <c r="A1048296" s="70"/>
      <c r="B1048296" s="70"/>
      <c r="C1048296" s="70"/>
      <c r="D1048296" s="70"/>
      <c r="E1048296" s="70"/>
      <c r="F1048296" s="70"/>
      <c r="G1048296" s="70"/>
      <c r="H1048296" s="70"/>
      <c r="I1048296" s="70"/>
      <c r="J1048296" s="70"/>
    </row>
    <row r="1048297" s="37" customFormat="1" customHeight="1" spans="1:10">
      <c r="A1048297" s="70"/>
      <c r="B1048297" s="70"/>
      <c r="C1048297" s="70"/>
      <c r="D1048297" s="70"/>
      <c r="E1048297" s="70"/>
      <c r="F1048297" s="70"/>
      <c r="G1048297" s="70"/>
      <c r="H1048297" s="70"/>
      <c r="I1048297" s="70"/>
      <c r="J1048297" s="70"/>
    </row>
    <row r="1048298" s="37" customFormat="1" customHeight="1" spans="1:10">
      <c r="A1048298" s="70"/>
      <c r="B1048298" s="70"/>
      <c r="C1048298" s="70"/>
      <c r="D1048298" s="70"/>
      <c r="E1048298" s="70"/>
      <c r="F1048298" s="70"/>
      <c r="G1048298" s="70"/>
      <c r="H1048298" s="70"/>
      <c r="I1048298" s="70"/>
      <c r="J1048298" s="70"/>
    </row>
    <row r="1048299" s="37" customFormat="1" customHeight="1" spans="1:10">
      <c r="A1048299" s="70"/>
      <c r="B1048299" s="70"/>
      <c r="C1048299" s="70"/>
      <c r="D1048299" s="70"/>
      <c r="E1048299" s="70"/>
      <c r="F1048299" s="70"/>
      <c r="G1048299" s="70"/>
      <c r="H1048299" s="70"/>
      <c r="I1048299" s="70"/>
      <c r="J1048299" s="70"/>
    </row>
    <row r="1048300" s="37" customFormat="1" customHeight="1" spans="1:10">
      <c r="A1048300" s="70"/>
      <c r="B1048300" s="70"/>
      <c r="C1048300" s="70"/>
      <c r="D1048300" s="70"/>
      <c r="E1048300" s="70"/>
      <c r="F1048300" s="70"/>
      <c r="G1048300" s="70"/>
      <c r="H1048300" s="70"/>
      <c r="I1048300" s="70"/>
      <c r="J1048300" s="70"/>
    </row>
    <row r="1048301" s="37" customFormat="1" customHeight="1" spans="1:10">
      <c r="A1048301" s="70"/>
      <c r="B1048301" s="70"/>
      <c r="C1048301" s="70"/>
      <c r="D1048301" s="70"/>
      <c r="E1048301" s="70"/>
      <c r="F1048301" s="70"/>
      <c r="G1048301" s="70"/>
      <c r="H1048301" s="70"/>
      <c r="I1048301" s="70"/>
      <c r="J1048301" s="70"/>
    </row>
    <row r="1048302" s="37" customFormat="1" customHeight="1" spans="1:10">
      <c r="A1048302" s="70"/>
      <c r="B1048302" s="70"/>
      <c r="C1048302" s="70"/>
      <c r="D1048302" s="70"/>
      <c r="E1048302" s="70"/>
      <c r="F1048302" s="70"/>
      <c r="G1048302" s="70"/>
      <c r="H1048302" s="70"/>
      <c r="I1048302" s="70"/>
      <c r="J1048302" s="70"/>
    </row>
    <row r="1048303" s="37" customFormat="1" customHeight="1" spans="1:10">
      <c r="A1048303" s="70"/>
      <c r="B1048303" s="70"/>
      <c r="C1048303" s="70"/>
      <c r="D1048303" s="70"/>
      <c r="E1048303" s="70"/>
      <c r="F1048303" s="70"/>
      <c r="G1048303" s="70"/>
      <c r="H1048303" s="70"/>
      <c r="I1048303" s="70"/>
      <c r="J1048303" s="70"/>
    </row>
    <row r="1048304" s="37" customFormat="1" customHeight="1" spans="1:10">
      <c r="A1048304" s="70"/>
      <c r="B1048304" s="70"/>
      <c r="C1048304" s="70"/>
      <c r="D1048304" s="70"/>
      <c r="E1048304" s="70"/>
      <c r="F1048304" s="70"/>
      <c r="G1048304" s="70"/>
      <c r="H1048304" s="70"/>
      <c r="I1048304" s="70"/>
      <c r="J1048304" s="70"/>
    </row>
    <row r="1048305" s="37" customFormat="1" customHeight="1" spans="1:10">
      <c r="A1048305" s="70"/>
      <c r="B1048305" s="70"/>
      <c r="C1048305" s="70"/>
      <c r="D1048305" s="70"/>
      <c r="E1048305" s="70"/>
      <c r="F1048305" s="70"/>
      <c r="G1048305" s="70"/>
      <c r="H1048305" s="70"/>
      <c r="I1048305" s="70"/>
      <c r="J1048305" s="70"/>
    </row>
    <row r="1048306" s="37" customFormat="1" customHeight="1" spans="1:10">
      <c r="A1048306" s="70"/>
      <c r="B1048306" s="70"/>
      <c r="C1048306" s="70"/>
      <c r="D1048306" s="70"/>
      <c r="E1048306" s="70"/>
      <c r="F1048306" s="70"/>
      <c r="G1048306" s="70"/>
      <c r="H1048306" s="70"/>
      <c r="I1048306" s="70"/>
      <c r="J1048306" s="70"/>
    </row>
    <row r="1048307" s="37" customFormat="1" customHeight="1" spans="1:10">
      <c r="A1048307" s="70"/>
      <c r="B1048307" s="70"/>
      <c r="C1048307" s="70"/>
      <c r="D1048307" s="70"/>
      <c r="E1048307" s="70"/>
      <c r="F1048307" s="70"/>
      <c r="G1048307" s="70"/>
      <c r="H1048307" s="70"/>
      <c r="I1048307" s="70"/>
      <c r="J1048307" s="70"/>
    </row>
    <row r="1048308" s="37" customFormat="1" customHeight="1" spans="1:10">
      <c r="A1048308" s="70"/>
      <c r="B1048308" s="70"/>
      <c r="C1048308" s="70"/>
      <c r="D1048308" s="70"/>
      <c r="E1048308" s="70"/>
      <c r="F1048308" s="70"/>
      <c r="G1048308" s="70"/>
      <c r="H1048308" s="70"/>
      <c r="I1048308" s="70"/>
      <c r="J1048308" s="70"/>
    </row>
    <row r="1048309" s="37" customFormat="1" customHeight="1" spans="1:10">
      <c r="A1048309" s="70"/>
      <c r="B1048309" s="70"/>
      <c r="C1048309" s="70"/>
      <c r="D1048309" s="70"/>
      <c r="E1048309" s="70"/>
      <c r="F1048309" s="70"/>
      <c r="G1048309" s="70"/>
      <c r="H1048309" s="70"/>
      <c r="I1048309" s="70"/>
      <c r="J1048309" s="70"/>
    </row>
    <row r="1048310" s="37" customFormat="1" customHeight="1" spans="1:10">
      <c r="A1048310" s="70"/>
      <c r="B1048310" s="70"/>
      <c r="C1048310" s="70"/>
      <c r="D1048310" s="70"/>
      <c r="E1048310" s="70"/>
      <c r="F1048310" s="70"/>
      <c r="G1048310" s="70"/>
      <c r="H1048310" s="70"/>
      <c r="I1048310" s="70"/>
      <c r="J1048310" s="70"/>
    </row>
    <row r="1048311" s="37" customFormat="1" customHeight="1" spans="1:10">
      <c r="A1048311" s="70"/>
      <c r="B1048311" s="70"/>
      <c r="C1048311" s="70"/>
      <c r="D1048311" s="70"/>
      <c r="E1048311" s="70"/>
      <c r="F1048311" s="70"/>
      <c r="G1048311" s="70"/>
      <c r="H1048311" s="70"/>
      <c r="I1048311" s="70"/>
      <c r="J1048311" s="70"/>
    </row>
    <row r="1048312" s="37" customFormat="1" customHeight="1" spans="1:10">
      <c r="A1048312" s="70"/>
      <c r="B1048312" s="70"/>
      <c r="C1048312" s="70"/>
      <c r="D1048312" s="70"/>
      <c r="E1048312" s="70"/>
      <c r="F1048312" s="70"/>
      <c r="G1048312" s="70"/>
      <c r="H1048312" s="70"/>
      <c r="I1048312" s="70"/>
      <c r="J1048312" s="70"/>
    </row>
    <row r="1048313" s="37" customFormat="1" customHeight="1" spans="1:10">
      <c r="A1048313" s="70"/>
      <c r="B1048313" s="70"/>
      <c r="C1048313" s="70"/>
      <c r="D1048313" s="70"/>
      <c r="E1048313" s="70"/>
      <c r="F1048313" s="70"/>
      <c r="G1048313" s="70"/>
      <c r="H1048313" s="70"/>
      <c r="I1048313" s="70"/>
      <c r="J1048313" s="70"/>
    </row>
    <row r="1048314" s="37" customFormat="1" customHeight="1" spans="1:10">
      <c r="A1048314" s="70"/>
      <c r="B1048314" s="70"/>
      <c r="C1048314" s="70"/>
      <c r="D1048314" s="70"/>
      <c r="E1048314" s="70"/>
      <c r="F1048314" s="70"/>
      <c r="G1048314" s="70"/>
      <c r="H1048314" s="70"/>
      <c r="I1048314" s="70"/>
      <c r="J1048314" s="70"/>
    </row>
    <row r="1048315" s="37" customFormat="1" customHeight="1" spans="1:10">
      <c r="A1048315" s="70"/>
      <c r="B1048315" s="70"/>
      <c r="C1048315" s="70"/>
      <c r="D1048315" s="70"/>
      <c r="E1048315" s="70"/>
      <c r="F1048315" s="70"/>
      <c r="G1048315" s="70"/>
      <c r="H1048315" s="70"/>
      <c r="I1048315" s="70"/>
      <c r="J1048315" s="70"/>
    </row>
    <row r="1048316" s="37" customFormat="1" customHeight="1" spans="1:10">
      <c r="A1048316" s="70"/>
      <c r="B1048316" s="70"/>
      <c r="C1048316" s="70"/>
      <c r="D1048316" s="70"/>
      <c r="E1048316" s="70"/>
      <c r="F1048316" s="70"/>
      <c r="G1048316" s="70"/>
      <c r="H1048316" s="70"/>
      <c r="I1048316" s="70"/>
      <c r="J1048316" s="70"/>
    </row>
    <row r="1048317" s="37" customFormat="1" customHeight="1" spans="1:10">
      <c r="A1048317" s="70"/>
      <c r="B1048317" s="70"/>
      <c r="C1048317" s="70"/>
      <c r="D1048317" s="70"/>
      <c r="E1048317" s="70"/>
      <c r="F1048317" s="70"/>
      <c r="G1048317" s="70"/>
      <c r="H1048317" s="70"/>
      <c r="I1048317" s="70"/>
      <c r="J1048317" s="70"/>
    </row>
    <row r="1048318" s="37" customFormat="1" customHeight="1" spans="1:10">
      <c r="A1048318" s="70"/>
      <c r="B1048318" s="70"/>
      <c r="C1048318" s="70"/>
      <c r="D1048318" s="70"/>
      <c r="E1048318" s="70"/>
      <c r="F1048318" s="70"/>
      <c r="G1048318" s="70"/>
      <c r="H1048318" s="70"/>
      <c r="I1048318" s="70"/>
      <c r="J1048318" s="70"/>
    </row>
    <row r="1048319" s="37" customFormat="1" customHeight="1" spans="1:10">
      <c r="A1048319" s="70"/>
      <c r="B1048319" s="70"/>
      <c r="C1048319" s="70"/>
      <c r="D1048319" s="70"/>
      <c r="E1048319" s="70"/>
      <c r="F1048319" s="70"/>
      <c r="G1048319" s="70"/>
      <c r="H1048319" s="70"/>
      <c r="I1048319" s="70"/>
      <c r="J1048319" s="70"/>
    </row>
    <row r="1048320" s="37" customFormat="1" customHeight="1" spans="1:10">
      <c r="A1048320" s="70"/>
      <c r="B1048320" s="70"/>
      <c r="C1048320" s="70"/>
      <c r="D1048320" s="70"/>
      <c r="E1048320" s="70"/>
      <c r="F1048320" s="70"/>
      <c r="G1048320" s="70"/>
      <c r="H1048320" s="70"/>
      <c r="I1048320" s="70"/>
      <c r="J1048320" s="70"/>
    </row>
    <row r="1048321" s="37" customFormat="1" customHeight="1" spans="1:10">
      <c r="A1048321" s="70"/>
      <c r="B1048321" s="70"/>
      <c r="C1048321" s="70"/>
      <c r="D1048321" s="70"/>
      <c r="E1048321" s="70"/>
      <c r="F1048321" s="70"/>
      <c r="G1048321" s="70"/>
      <c r="H1048321" s="70"/>
      <c r="I1048321" s="70"/>
      <c r="J1048321" s="70"/>
    </row>
    <row r="1048322" s="37" customFormat="1" customHeight="1" spans="1:10">
      <c r="A1048322" s="70"/>
      <c r="B1048322" s="70"/>
      <c r="C1048322" s="70"/>
      <c r="D1048322" s="70"/>
      <c r="E1048322" s="70"/>
      <c r="F1048322" s="70"/>
      <c r="G1048322" s="70"/>
      <c r="H1048322" s="70"/>
      <c r="I1048322" s="70"/>
      <c r="J1048322" s="70"/>
    </row>
    <row r="1048323" s="37" customFormat="1" customHeight="1" spans="1:10">
      <c r="A1048323" s="70"/>
      <c r="B1048323" s="70"/>
      <c r="C1048323" s="70"/>
      <c r="D1048323" s="70"/>
      <c r="E1048323" s="70"/>
      <c r="F1048323" s="70"/>
      <c r="G1048323" s="70"/>
      <c r="H1048323" s="70"/>
      <c r="I1048323" s="70"/>
      <c r="J1048323" s="70"/>
    </row>
    <row r="1048324" s="37" customFormat="1" customHeight="1" spans="1:10">
      <c r="A1048324" s="70"/>
      <c r="B1048324" s="70"/>
      <c r="C1048324" s="70"/>
      <c r="D1048324" s="70"/>
      <c r="E1048324" s="70"/>
      <c r="F1048324" s="70"/>
      <c r="G1048324" s="70"/>
      <c r="H1048324" s="70"/>
      <c r="I1048324" s="70"/>
      <c r="J1048324" s="70"/>
    </row>
    <row r="1048325" s="37" customFormat="1" customHeight="1" spans="1:10">
      <c r="A1048325" s="70"/>
      <c r="B1048325" s="70"/>
      <c r="C1048325" s="70"/>
      <c r="D1048325" s="70"/>
      <c r="E1048325" s="70"/>
      <c r="F1048325" s="70"/>
      <c r="G1048325" s="70"/>
      <c r="H1048325" s="70"/>
      <c r="I1048325" s="70"/>
      <c r="J1048325" s="70"/>
    </row>
    <row r="1048326" s="37" customFormat="1" customHeight="1" spans="1:10">
      <c r="A1048326" s="70"/>
      <c r="B1048326" s="70"/>
      <c r="C1048326" s="70"/>
      <c r="D1048326" s="70"/>
      <c r="E1048326" s="70"/>
      <c r="F1048326" s="70"/>
      <c r="G1048326" s="70"/>
      <c r="H1048326" s="70"/>
      <c r="I1048326" s="70"/>
      <c r="J1048326" s="70"/>
    </row>
    <row r="1048327" s="37" customFormat="1" customHeight="1" spans="1:10">
      <c r="A1048327" s="70"/>
      <c r="B1048327" s="70"/>
      <c r="C1048327" s="70"/>
      <c r="D1048327" s="70"/>
      <c r="E1048327" s="70"/>
      <c r="F1048327" s="70"/>
      <c r="G1048327" s="70"/>
      <c r="H1048327" s="70"/>
      <c r="I1048327" s="70"/>
      <c r="J1048327" s="70"/>
    </row>
    <row r="1048328" s="37" customFormat="1" customHeight="1" spans="1:10">
      <c r="A1048328" s="70"/>
      <c r="B1048328" s="70"/>
      <c r="C1048328" s="70"/>
      <c r="D1048328" s="70"/>
      <c r="E1048328" s="70"/>
      <c r="F1048328" s="70"/>
      <c r="G1048328" s="70"/>
      <c r="H1048328" s="70"/>
      <c r="I1048328" s="70"/>
      <c r="J1048328" s="70"/>
    </row>
    <row r="1048329" s="37" customFormat="1" customHeight="1" spans="1:10">
      <c r="A1048329" s="70"/>
      <c r="B1048329" s="70"/>
      <c r="C1048329" s="70"/>
      <c r="D1048329" s="70"/>
      <c r="E1048329" s="70"/>
      <c r="F1048329" s="70"/>
      <c r="G1048329" s="70"/>
      <c r="H1048329" s="70"/>
      <c r="I1048329" s="70"/>
      <c r="J1048329" s="70"/>
    </row>
    <row r="1048330" s="37" customFormat="1" customHeight="1" spans="1:10">
      <c r="A1048330" s="70"/>
      <c r="B1048330" s="70"/>
      <c r="C1048330" s="70"/>
      <c r="D1048330" s="70"/>
      <c r="E1048330" s="70"/>
      <c r="F1048330" s="70"/>
      <c r="G1048330" s="70"/>
      <c r="H1048330" s="70"/>
      <c r="I1048330" s="70"/>
      <c r="J1048330" s="70"/>
    </row>
    <row r="1048331" s="37" customFormat="1" customHeight="1" spans="1:10">
      <c r="A1048331" s="70"/>
      <c r="B1048331" s="70"/>
      <c r="C1048331" s="70"/>
      <c r="D1048331" s="70"/>
      <c r="E1048331" s="70"/>
      <c r="F1048331" s="70"/>
      <c r="G1048331" s="70"/>
      <c r="H1048331" s="70"/>
      <c r="I1048331" s="70"/>
      <c r="J1048331" s="70"/>
    </row>
    <row r="1048332" s="37" customFormat="1" customHeight="1" spans="1:10">
      <c r="A1048332" s="70"/>
      <c r="B1048332" s="70"/>
      <c r="C1048332" s="70"/>
      <c r="D1048332" s="70"/>
      <c r="E1048332" s="70"/>
      <c r="F1048332" s="70"/>
      <c r="G1048332" s="70"/>
      <c r="H1048332" s="70"/>
      <c r="I1048332" s="70"/>
      <c r="J1048332" s="70"/>
    </row>
    <row r="1048333" s="37" customFormat="1" customHeight="1" spans="1:10">
      <c r="A1048333" s="70"/>
      <c r="B1048333" s="70"/>
      <c r="C1048333" s="70"/>
      <c r="D1048333" s="70"/>
      <c r="E1048333" s="70"/>
      <c r="F1048333" s="70"/>
      <c r="G1048333" s="70"/>
      <c r="H1048333" s="70"/>
      <c r="I1048333" s="70"/>
      <c r="J1048333" s="70"/>
    </row>
    <row r="1048334" s="37" customFormat="1" customHeight="1" spans="1:10">
      <c r="A1048334" s="70"/>
      <c r="B1048334" s="70"/>
      <c r="C1048334" s="70"/>
      <c r="D1048334" s="70"/>
      <c r="E1048334" s="70"/>
      <c r="F1048334" s="70"/>
      <c r="G1048334" s="70"/>
      <c r="H1048334" s="70"/>
      <c r="I1048334" s="70"/>
      <c r="J1048334" s="70"/>
    </row>
    <row r="1048335" s="37" customFormat="1" customHeight="1" spans="1:10">
      <c r="A1048335" s="70"/>
      <c r="B1048335" s="70"/>
      <c r="C1048335" s="70"/>
      <c r="D1048335" s="70"/>
      <c r="E1048335" s="70"/>
      <c r="F1048335" s="70"/>
      <c r="G1048335" s="70"/>
      <c r="H1048335" s="70"/>
      <c r="I1048335" s="70"/>
      <c r="J1048335" s="70"/>
    </row>
    <row r="1048336" s="37" customFormat="1" customHeight="1" spans="1:10">
      <c r="A1048336" s="70"/>
      <c r="B1048336" s="70"/>
      <c r="C1048336" s="70"/>
      <c r="D1048336" s="70"/>
      <c r="E1048336" s="70"/>
      <c r="F1048336" s="70"/>
      <c r="G1048336" s="70"/>
      <c r="H1048336" s="70"/>
      <c r="I1048336" s="70"/>
      <c r="J1048336" s="70"/>
    </row>
    <row r="1048337" s="37" customFormat="1" customHeight="1" spans="1:10">
      <c r="A1048337" s="70"/>
      <c r="B1048337" s="70"/>
      <c r="C1048337" s="70"/>
      <c r="D1048337" s="70"/>
      <c r="E1048337" s="70"/>
      <c r="F1048337" s="70"/>
      <c r="G1048337" s="70"/>
      <c r="H1048337" s="70"/>
      <c r="I1048337" s="70"/>
      <c r="J1048337" s="70"/>
    </row>
    <row r="1048338" s="37" customFormat="1" customHeight="1" spans="1:10">
      <c r="A1048338" s="70"/>
      <c r="B1048338" s="70"/>
      <c r="C1048338" s="70"/>
      <c r="D1048338" s="70"/>
      <c r="E1048338" s="70"/>
      <c r="F1048338" s="70"/>
      <c r="G1048338" s="70"/>
      <c r="H1048338" s="70"/>
      <c r="I1048338" s="70"/>
      <c r="J1048338" s="70"/>
    </row>
    <row r="1048339" s="37" customFormat="1" customHeight="1" spans="1:10">
      <c r="A1048339" s="70"/>
      <c r="B1048339" s="70"/>
      <c r="C1048339" s="70"/>
      <c r="D1048339" s="70"/>
      <c r="E1048339" s="70"/>
      <c r="F1048339" s="70"/>
      <c r="G1048339" s="70"/>
      <c r="H1048339" s="70"/>
      <c r="I1048339" s="70"/>
      <c r="J1048339" s="70"/>
    </row>
    <row r="1048340" s="37" customFormat="1" customHeight="1" spans="1:10">
      <c r="A1048340" s="70"/>
      <c r="B1048340" s="70"/>
      <c r="C1048340" s="70"/>
      <c r="D1048340" s="70"/>
      <c r="E1048340" s="70"/>
      <c r="F1048340" s="70"/>
      <c r="G1048340" s="70"/>
      <c r="H1048340" s="70"/>
      <c r="I1048340" s="70"/>
      <c r="J1048340" s="70"/>
    </row>
    <row r="1048341" s="37" customFormat="1" customHeight="1" spans="1:10">
      <c r="A1048341" s="70"/>
      <c r="B1048341" s="70"/>
      <c r="C1048341" s="70"/>
      <c r="D1048341" s="70"/>
      <c r="E1048341" s="70"/>
      <c r="F1048341" s="70"/>
      <c r="G1048341" s="70"/>
      <c r="H1048341" s="70"/>
      <c r="I1048341" s="70"/>
      <c r="J1048341" s="70"/>
    </row>
    <row r="1048342" s="37" customFormat="1" customHeight="1" spans="1:10">
      <c r="A1048342" s="70"/>
      <c r="B1048342" s="70"/>
      <c r="C1048342" s="70"/>
      <c r="D1048342" s="70"/>
      <c r="E1048342" s="70"/>
      <c r="F1048342" s="70"/>
      <c r="G1048342" s="70"/>
      <c r="H1048342" s="70"/>
      <c r="I1048342" s="70"/>
      <c r="J1048342" s="70"/>
    </row>
    <row r="1048343" s="37" customFormat="1" customHeight="1" spans="1:10">
      <c r="A1048343" s="70"/>
      <c r="B1048343" s="70"/>
      <c r="C1048343" s="70"/>
      <c r="D1048343" s="70"/>
      <c r="E1048343" s="70"/>
      <c r="F1048343" s="70"/>
      <c r="G1048343" s="70"/>
      <c r="H1048343" s="70"/>
      <c r="I1048343" s="70"/>
      <c r="J1048343" s="70"/>
    </row>
    <row r="1048344" s="37" customFormat="1" customHeight="1" spans="1:10">
      <c r="A1048344" s="70"/>
      <c r="B1048344" s="70"/>
      <c r="C1048344" s="70"/>
      <c r="D1048344" s="70"/>
      <c r="E1048344" s="70"/>
      <c r="F1048344" s="70"/>
      <c r="G1048344" s="70"/>
      <c r="H1048344" s="70"/>
      <c r="I1048344" s="70"/>
      <c r="J1048344" s="70"/>
    </row>
    <row r="1048345" s="37" customFormat="1" customHeight="1" spans="1:10">
      <c r="A1048345" s="70"/>
      <c r="B1048345" s="70"/>
      <c r="C1048345" s="70"/>
      <c r="D1048345" s="70"/>
      <c r="E1048345" s="70"/>
      <c r="F1048345" s="70"/>
      <c r="G1048345" s="70"/>
      <c r="H1048345" s="70"/>
      <c r="I1048345" s="70"/>
      <c r="J1048345" s="70"/>
    </row>
    <row r="1048346" s="37" customFormat="1" customHeight="1" spans="1:10">
      <c r="A1048346" s="70"/>
      <c r="B1048346" s="70"/>
      <c r="C1048346" s="70"/>
      <c r="D1048346" s="70"/>
      <c r="E1048346" s="70"/>
      <c r="F1048346" s="70"/>
      <c r="G1048346" s="70"/>
      <c r="H1048346" s="70"/>
      <c r="I1048346" s="70"/>
      <c r="J1048346" s="70"/>
    </row>
    <row r="1048347" s="37" customFormat="1" customHeight="1" spans="1:10">
      <c r="A1048347" s="70"/>
      <c r="B1048347" s="70"/>
      <c r="C1048347" s="70"/>
      <c r="D1048347" s="70"/>
      <c r="E1048347" s="70"/>
      <c r="F1048347" s="70"/>
      <c r="G1048347" s="70"/>
      <c r="H1048347" s="70"/>
      <c r="I1048347" s="70"/>
      <c r="J1048347" s="70"/>
    </row>
    <row r="1048348" s="37" customFormat="1" customHeight="1" spans="1:10">
      <c r="A1048348" s="70"/>
      <c r="B1048348" s="70"/>
      <c r="C1048348" s="70"/>
      <c r="D1048348" s="70"/>
      <c r="E1048348" s="70"/>
      <c r="F1048348" s="70"/>
      <c r="G1048348" s="70"/>
      <c r="H1048348" s="70"/>
      <c r="I1048348" s="70"/>
      <c r="J1048348" s="70"/>
    </row>
    <row r="1048349" s="37" customFormat="1" customHeight="1" spans="1:10">
      <c r="A1048349" s="70"/>
      <c r="B1048349" s="70"/>
      <c r="C1048349" s="70"/>
      <c r="D1048349" s="70"/>
      <c r="E1048349" s="70"/>
      <c r="F1048349" s="70"/>
      <c r="G1048349" s="70"/>
      <c r="H1048349" s="70"/>
      <c r="I1048349" s="70"/>
      <c r="J1048349" s="70"/>
    </row>
    <row r="1048350" s="37" customFormat="1" customHeight="1" spans="1:10">
      <c r="A1048350" s="70"/>
      <c r="B1048350" s="70"/>
      <c r="C1048350" s="70"/>
      <c r="D1048350" s="70"/>
      <c r="E1048350" s="70"/>
      <c r="F1048350" s="70"/>
      <c r="G1048350" s="70"/>
      <c r="H1048350" s="70"/>
      <c r="I1048350" s="70"/>
      <c r="J1048350" s="70"/>
    </row>
    <row r="1048351" s="37" customFormat="1" customHeight="1" spans="1:10">
      <c r="A1048351" s="70"/>
      <c r="B1048351" s="70"/>
      <c r="C1048351" s="70"/>
      <c r="D1048351" s="70"/>
      <c r="E1048351" s="70"/>
      <c r="F1048351" s="70"/>
      <c r="G1048351" s="70"/>
      <c r="H1048351" s="70"/>
      <c r="I1048351" s="70"/>
      <c r="J1048351" s="70"/>
    </row>
    <row r="1048352" s="37" customFormat="1" customHeight="1" spans="1:10">
      <c r="A1048352" s="70"/>
      <c r="B1048352" s="70"/>
      <c r="C1048352" s="70"/>
      <c r="D1048352" s="70"/>
      <c r="E1048352" s="70"/>
      <c r="F1048352" s="70"/>
      <c r="G1048352" s="70"/>
      <c r="H1048352" s="70"/>
      <c r="I1048352" s="70"/>
      <c r="J1048352" s="70"/>
    </row>
    <row r="1048353" s="37" customFormat="1" customHeight="1" spans="1:10">
      <c r="A1048353" s="70"/>
      <c r="B1048353" s="70"/>
      <c r="C1048353" s="70"/>
      <c r="D1048353" s="70"/>
      <c r="E1048353" s="70"/>
      <c r="F1048353" s="70"/>
      <c r="G1048353" s="70"/>
      <c r="H1048353" s="70"/>
      <c r="I1048353" s="70"/>
      <c r="J1048353" s="70"/>
    </row>
    <row r="1048354" s="37" customFormat="1" customHeight="1" spans="1:10">
      <c r="A1048354" s="70"/>
      <c r="B1048354" s="70"/>
      <c r="C1048354" s="70"/>
      <c r="D1048354" s="70"/>
      <c r="E1048354" s="70"/>
      <c r="F1048354" s="70"/>
      <c r="G1048354" s="70"/>
      <c r="H1048354" s="70"/>
      <c r="I1048354" s="70"/>
      <c r="J1048354" s="70"/>
    </row>
    <row r="1048355" s="37" customFormat="1" customHeight="1" spans="1:10">
      <c r="A1048355" s="70"/>
      <c r="B1048355" s="70"/>
      <c r="C1048355" s="70"/>
      <c r="D1048355" s="70"/>
      <c r="E1048355" s="70"/>
      <c r="F1048355" s="70"/>
      <c r="G1048355" s="70"/>
      <c r="H1048355" s="70"/>
      <c r="I1048355" s="70"/>
      <c r="J1048355" s="70"/>
    </row>
    <row r="1048356" s="37" customFormat="1" customHeight="1" spans="1:10">
      <c r="A1048356" s="70"/>
      <c r="B1048356" s="70"/>
      <c r="C1048356" s="70"/>
      <c r="D1048356" s="70"/>
      <c r="E1048356" s="70"/>
      <c r="F1048356" s="70"/>
      <c r="G1048356" s="70"/>
      <c r="H1048356" s="70"/>
      <c r="I1048356" s="70"/>
      <c r="J1048356" s="70"/>
    </row>
    <row r="1048357" s="37" customFormat="1" customHeight="1" spans="1:10">
      <c r="A1048357" s="70"/>
      <c r="B1048357" s="70"/>
      <c r="C1048357" s="70"/>
      <c r="D1048357" s="70"/>
      <c r="E1048357" s="70"/>
      <c r="F1048357" s="70"/>
      <c r="G1048357" s="70"/>
      <c r="H1048357" s="70"/>
      <c r="I1048357" s="70"/>
      <c r="J1048357" s="70"/>
    </row>
    <row r="1048358" s="37" customFormat="1" customHeight="1" spans="1:10">
      <c r="A1048358" s="70"/>
      <c r="B1048358" s="70"/>
      <c r="C1048358" s="70"/>
      <c r="D1048358" s="70"/>
      <c r="E1048358" s="70"/>
      <c r="F1048358" s="70"/>
      <c r="G1048358" s="70"/>
      <c r="H1048358" s="70"/>
      <c r="I1048358" s="70"/>
      <c r="J1048358" s="70"/>
    </row>
    <row r="1048359" s="37" customFormat="1" customHeight="1" spans="1:10">
      <c r="A1048359" s="70"/>
      <c r="B1048359" s="70"/>
      <c r="C1048359" s="70"/>
      <c r="D1048359" s="70"/>
      <c r="E1048359" s="70"/>
      <c r="F1048359" s="70"/>
      <c r="G1048359" s="70"/>
      <c r="H1048359" s="70"/>
      <c r="I1048359" s="70"/>
      <c r="J1048359" s="70"/>
    </row>
    <row r="1048360" s="37" customFormat="1" customHeight="1" spans="1:10">
      <c r="A1048360" s="70"/>
      <c r="B1048360" s="70"/>
      <c r="C1048360" s="70"/>
      <c r="D1048360" s="70"/>
      <c r="E1048360" s="70"/>
      <c r="F1048360" s="70"/>
      <c r="G1048360" s="70"/>
      <c r="H1048360" s="70"/>
      <c r="I1048360" s="70"/>
      <c r="J1048360" s="70"/>
    </row>
    <row r="1048361" s="37" customFormat="1" customHeight="1" spans="1:10">
      <c r="A1048361" s="70"/>
      <c r="B1048361" s="70"/>
      <c r="C1048361" s="70"/>
      <c r="D1048361" s="70"/>
      <c r="E1048361" s="70"/>
      <c r="F1048361" s="70"/>
      <c r="G1048361" s="70"/>
      <c r="H1048361" s="70"/>
      <c r="I1048361" s="70"/>
      <c r="J1048361" s="70"/>
    </row>
    <row r="1048362" s="37" customFormat="1" customHeight="1" spans="1:10">
      <c r="A1048362" s="70"/>
      <c r="B1048362" s="70"/>
      <c r="C1048362" s="70"/>
      <c r="D1048362" s="70"/>
      <c r="E1048362" s="70"/>
      <c r="F1048362" s="70"/>
      <c r="G1048362" s="70"/>
      <c r="H1048362" s="70"/>
      <c r="I1048362" s="70"/>
      <c r="J1048362" s="70"/>
    </row>
    <row r="1048363" s="37" customFormat="1" customHeight="1" spans="1:10">
      <c r="A1048363" s="70"/>
      <c r="B1048363" s="70"/>
      <c r="C1048363" s="70"/>
      <c r="D1048363" s="70"/>
      <c r="E1048363" s="70"/>
      <c r="F1048363" s="70"/>
      <c r="G1048363" s="70"/>
      <c r="H1048363" s="70"/>
      <c r="I1048363" s="70"/>
      <c r="J1048363" s="70"/>
    </row>
    <row r="1048364" s="37" customFormat="1" customHeight="1" spans="1:10">
      <c r="A1048364" s="70"/>
      <c r="B1048364" s="70"/>
      <c r="C1048364" s="70"/>
      <c r="D1048364" s="70"/>
      <c r="E1048364" s="70"/>
      <c r="F1048364" s="70"/>
      <c r="G1048364" s="70"/>
      <c r="H1048364" s="70"/>
      <c r="I1048364" s="70"/>
      <c r="J1048364" s="70"/>
    </row>
    <row r="1048365" s="37" customFormat="1" customHeight="1" spans="1:10">
      <c r="A1048365" s="70"/>
      <c r="B1048365" s="70"/>
      <c r="C1048365" s="70"/>
      <c r="D1048365" s="70"/>
      <c r="E1048365" s="70"/>
      <c r="F1048365" s="70"/>
      <c r="G1048365" s="70"/>
      <c r="H1048365" s="70"/>
      <c r="I1048365" s="70"/>
      <c r="J1048365" s="70"/>
    </row>
    <row r="1048366" s="37" customFormat="1" customHeight="1" spans="1:10">
      <c r="A1048366" s="70"/>
      <c r="B1048366" s="70"/>
      <c r="C1048366" s="70"/>
      <c r="D1048366" s="70"/>
      <c r="E1048366" s="70"/>
      <c r="F1048366" s="70"/>
      <c r="G1048366" s="70"/>
      <c r="H1048366" s="70"/>
      <c r="I1048366" s="70"/>
      <c r="J1048366" s="70"/>
    </row>
    <row r="1048367" s="37" customFormat="1" customHeight="1" spans="1:10">
      <c r="A1048367" s="70"/>
      <c r="B1048367" s="70"/>
      <c r="C1048367" s="70"/>
      <c r="D1048367" s="70"/>
      <c r="E1048367" s="70"/>
      <c r="F1048367" s="70"/>
      <c r="G1048367" s="70"/>
      <c r="H1048367" s="70"/>
      <c r="I1048367" s="70"/>
      <c r="J1048367" s="70"/>
    </row>
    <row r="1048368" s="37" customFormat="1" customHeight="1" spans="1:10">
      <c r="A1048368" s="70"/>
      <c r="B1048368" s="70"/>
      <c r="C1048368" s="70"/>
      <c r="D1048368" s="70"/>
      <c r="E1048368" s="70"/>
      <c r="F1048368" s="70"/>
      <c r="G1048368" s="70"/>
      <c r="H1048368" s="70"/>
      <c r="I1048368" s="70"/>
      <c r="J1048368" s="70"/>
    </row>
    <row r="1048369" s="37" customFormat="1" customHeight="1" spans="1:10">
      <c r="A1048369" s="70"/>
      <c r="B1048369" s="70"/>
      <c r="C1048369" s="70"/>
      <c r="D1048369" s="70"/>
      <c r="E1048369" s="70"/>
      <c r="F1048369" s="70"/>
      <c r="G1048369" s="70"/>
      <c r="H1048369" s="70"/>
      <c r="I1048369" s="70"/>
      <c r="J1048369" s="70"/>
    </row>
    <row r="1048370" s="37" customFormat="1" customHeight="1" spans="1:10">
      <c r="A1048370" s="70"/>
      <c r="B1048370" s="70"/>
      <c r="C1048370" s="70"/>
      <c r="D1048370" s="70"/>
      <c r="E1048370" s="70"/>
      <c r="F1048370" s="70"/>
      <c r="G1048370" s="70"/>
      <c r="H1048370" s="70"/>
      <c r="I1048370" s="70"/>
      <c r="J1048370" s="70"/>
    </row>
    <row r="1048371" s="37" customFormat="1" customHeight="1" spans="1:10">
      <c r="A1048371" s="70"/>
      <c r="B1048371" s="70"/>
      <c r="C1048371" s="70"/>
      <c r="D1048371" s="70"/>
      <c r="E1048371" s="70"/>
      <c r="F1048371" s="70"/>
      <c r="G1048371" s="70"/>
      <c r="H1048371" s="70"/>
      <c r="I1048371" s="70"/>
      <c r="J1048371" s="70"/>
    </row>
    <row r="1048372" s="37" customFormat="1" customHeight="1" spans="1:10">
      <c r="A1048372" s="70"/>
      <c r="B1048372" s="70"/>
      <c r="C1048372" s="70"/>
      <c r="D1048372" s="70"/>
      <c r="E1048372" s="70"/>
      <c r="F1048372" s="70"/>
      <c r="G1048372" s="70"/>
      <c r="H1048372" s="70"/>
      <c r="I1048372" s="70"/>
      <c r="J1048372" s="70"/>
    </row>
    <row r="1048373" s="37" customFormat="1" customHeight="1" spans="1:10">
      <c r="A1048373" s="70"/>
      <c r="B1048373" s="70"/>
      <c r="C1048373" s="70"/>
      <c r="D1048373" s="70"/>
      <c r="E1048373" s="70"/>
      <c r="F1048373" s="70"/>
      <c r="G1048373" s="70"/>
      <c r="H1048373" s="70"/>
      <c r="I1048373" s="70"/>
      <c r="J1048373" s="70"/>
    </row>
    <row r="1048374" s="37" customFormat="1" customHeight="1" spans="1:10">
      <c r="A1048374" s="70"/>
      <c r="B1048374" s="70"/>
      <c r="C1048374" s="70"/>
      <c r="D1048374" s="70"/>
      <c r="E1048374" s="70"/>
      <c r="F1048374" s="70"/>
      <c r="G1048374" s="70"/>
      <c r="H1048374" s="70"/>
      <c r="I1048374" s="70"/>
      <c r="J1048374" s="70"/>
    </row>
    <row r="1048375" s="37" customFormat="1" customHeight="1" spans="1:10">
      <c r="A1048375" s="70"/>
      <c r="B1048375" s="70"/>
      <c r="C1048375" s="70"/>
      <c r="D1048375" s="70"/>
      <c r="E1048375" s="70"/>
      <c r="F1048375" s="70"/>
      <c r="G1048375" s="70"/>
      <c r="H1048375" s="70"/>
      <c r="I1048375" s="70"/>
      <c r="J1048375" s="70"/>
    </row>
    <row r="1048376" s="37" customFormat="1" customHeight="1" spans="1:10">
      <c r="A1048376" s="70"/>
      <c r="B1048376" s="70"/>
      <c r="C1048376" s="70"/>
      <c r="D1048376" s="70"/>
      <c r="E1048376" s="70"/>
      <c r="F1048376" s="70"/>
      <c r="G1048376" s="70"/>
      <c r="H1048376" s="70"/>
      <c r="I1048376" s="70"/>
      <c r="J1048376" s="70"/>
    </row>
    <row r="1048377" s="37" customFormat="1" customHeight="1" spans="1:10">
      <c r="A1048377" s="70"/>
      <c r="B1048377" s="70"/>
      <c r="C1048377" s="70"/>
      <c r="D1048377" s="70"/>
      <c r="E1048377" s="70"/>
      <c r="F1048377" s="70"/>
      <c r="G1048377" s="70"/>
      <c r="H1048377" s="70"/>
      <c r="I1048377" s="70"/>
      <c r="J1048377" s="70"/>
    </row>
    <row r="1048378" s="37" customFormat="1" customHeight="1" spans="1:10">
      <c r="A1048378" s="70"/>
      <c r="B1048378" s="70"/>
      <c r="C1048378" s="70"/>
      <c r="D1048378" s="70"/>
      <c r="E1048378" s="70"/>
      <c r="F1048378" s="70"/>
      <c r="G1048378" s="70"/>
      <c r="H1048378" s="70"/>
      <c r="I1048378" s="70"/>
      <c r="J1048378" s="70"/>
    </row>
    <row r="1048379" s="37" customFormat="1" customHeight="1" spans="1:10">
      <c r="A1048379" s="70"/>
      <c r="B1048379" s="70"/>
      <c r="C1048379" s="70"/>
      <c r="D1048379" s="70"/>
      <c r="E1048379" s="70"/>
      <c r="F1048379" s="70"/>
      <c r="G1048379" s="70"/>
      <c r="H1048379" s="70"/>
      <c r="I1048379" s="70"/>
      <c r="J1048379" s="70"/>
    </row>
    <row r="1048380" s="37" customFormat="1" customHeight="1" spans="1:10">
      <c r="A1048380" s="70"/>
      <c r="B1048380" s="70"/>
      <c r="C1048380" s="70"/>
      <c r="D1048380" s="70"/>
      <c r="E1048380" s="70"/>
      <c r="F1048380" s="70"/>
      <c r="G1048380" s="70"/>
      <c r="H1048380" s="70"/>
      <c r="I1048380" s="70"/>
      <c r="J1048380" s="70"/>
    </row>
    <row r="1048381" s="37" customFormat="1" customHeight="1" spans="1:10">
      <c r="A1048381" s="70"/>
      <c r="B1048381" s="70"/>
      <c r="C1048381" s="70"/>
      <c r="D1048381" s="70"/>
      <c r="E1048381" s="70"/>
      <c r="F1048381" s="70"/>
      <c r="G1048381" s="70"/>
      <c r="H1048381" s="70"/>
      <c r="I1048381" s="70"/>
      <c r="J1048381" s="70"/>
    </row>
    <row r="1048382" s="37" customFormat="1" customHeight="1" spans="1:10">
      <c r="A1048382" s="70"/>
      <c r="B1048382" s="70"/>
      <c r="C1048382" s="70"/>
      <c r="D1048382" s="70"/>
      <c r="E1048382" s="70"/>
      <c r="F1048382" s="70"/>
      <c r="G1048382" s="70"/>
      <c r="H1048382" s="70"/>
      <c r="I1048382" s="70"/>
      <c r="J1048382" s="70"/>
    </row>
    <row r="1048383" s="37" customFormat="1" customHeight="1" spans="1:10">
      <c r="A1048383" s="70"/>
      <c r="B1048383" s="70"/>
      <c r="C1048383" s="70"/>
      <c r="D1048383" s="70"/>
      <c r="E1048383" s="70"/>
      <c r="F1048383" s="70"/>
      <c r="G1048383" s="70"/>
      <c r="H1048383" s="70"/>
      <c r="I1048383" s="70"/>
      <c r="J1048383" s="70"/>
    </row>
    <row r="1048384" s="37" customFormat="1" customHeight="1" spans="1:10">
      <c r="A1048384" s="70"/>
      <c r="B1048384" s="70"/>
      <c r="C1048384" s="70"/>
      <c r="D1048384" s="70"/>
      <c r="E1048384" s="70"/>
      <c r="F1048384" s="70"/>
      <c r="G1048384" s="70"/>
      <c r="H1048384" s="70"/>
      <c r="I1048384" s="70"/>
      <c r="J1048384" s="70"/>
    </row>
    <row r="1048385" s="37" customFormat="1" customHeight="1" spans="1:10">
      <c r="A1048385" s="70"/>
      <c r="B1048385" s="70"/>
      <c r="C1048385" s="70"/>
      <c r="D1048385" s="70"/>
      <c r="E1048385" s="70"/>
      <c r="F1048385" s="70"/>
      <c r="G1048385" s="70"/>
      <c r="H1048385" s="70"/>
      <c r="I1048385" s="70"/>
      <c r="J1048385" s="70"/>
    </row>
    <row r="1048386" s="37" customFormat="1" customHeight="1" spans="1:10">
      <c r="A1048386" s="70"/>
      <c r="B1048386" s="70"/>
      <c r="C1048386" s="70"/>
      <c r="D1048386" s="70"/>
      <c r="E1048386" s="70"/>
      <c r="F1048386" s="70"/>
      <c r="G1048386" s="70"/>
      <c r="H1048386" s="70"/>
      <c r="I1048386" s="70"/>
      <c r="J1048386" s="70"/>
    </row>
    <row r="1048387" s="37" customFormat="1" customHeight="1" spans="1:10">
      <c r="A1048387" s="70"/>
      <c r="B1048387" s="70"/>
      <c r="C1048387" s="70"/>
      <c r="D1048387" s="70"/>
      <c r="E1048387" s="70"/>
      <c r="F1048387" s="70"/>
      <c r="G1048387" s="70"/>
      <c r="H1048387" s="70"/>
      <c r="I1048387" s="70"/>
      <c r="J1048387" s="70"/>
    </row>
    <row r="1048388" s="37" customFormat="1" customHeight="1" spans="1:10">
      <c r="A1048388" s="70"/>
      <c r="B1048388" s="70"/>
      <c r="C1048388" s="70"/>
      <c r="D1048388" s="70"/>
      <c r="E1048388" s="70"/>
      <c r="F1048388" s="70"/>
      <c r="G1048388" s="70"/>
      <c r="H1048388" s="70"/>
      <c r="I1048388" s="70"/>
      <c r="J1048388" s="70"/>
    </row>
    <row r="1048389" s="37" customFormat="1" customHeight="1" spans="1:10">
      <c r="A1048389" s="70"/>
      <c r="B1048389" s="70"/>
      <c r="C1048389" s="70"/>
      <c r="D1048389" s="70"/>
      <c r="E1048389" s="70"/>
      <c r="F1048389" s="70"/>
      <c r="G1048389" s="70"/>
      <c r="H1048389" s="70"/>
      <c r="I1048389" s="70"/>
      <c r="J1048389" s="70"/>
    </row>
    <row r="1048390" s="37" customFormat="1" customHeight="1" spans="1:10">
      <c r="A1048390" s="70"/>
      <c r="B1048390" s="70"/>
      <c r="C1048390" s="70"/>
      <c r="D1048390" s="70"/>
      <c r="E1048390" s="70"/>
      <c r="F1048390" s="70"/>
      <c r="G1048390" s="70"/>
      <c r="H1048390" s="70"/>
      <c r="I1048390" s="70"/>
      <c r="J1048390" s="70"/>
    </row>
    <row r="1048391" s="37" customFormat="1" customHeight="1" spans="1:10">
      <c r="A1048391" s="70"/>
      <c r="B1048391" s="70"/>
      <c r="C1048391" s="70"/>
      <c r="D1048391" s="70"/>
      <c r="E1048391" s="70"/>
      <c r="F1048391" s="70"/>
      <c r="G1048391" s="70"/>
      <c r="H1048391" s="70"/>
      <c r="I1048391" s="70"/>
      <c r="J1048391" s="70"/>
    </row>
    <row r="1048392" s="37" customFormat="1" customHeight="1" spans="1:10">
      <c r="A1048392" s="70"/>
      <c r="B1048392" s="70"/>
      <c r="C1048392" s="70"/>
      <c r="D1048392" s="70"/>
      <c r="E1048392" s="70"/>
      <c r="F1048392" s="70"/>
      <c r="G1048392" s="70"/>
      <c r="H1048392" s="70"/>
      <c r="I1048392" s="70"/>
      <c r="J1048392" s="70"/>
    </row>
    <row r="1048393" s="37" customFormat="1" customHeight="1" spans="1:10">
      <c r="A1048393" s="70"/>
      <c r="B1048393" s="70"/>
      <c r="C1048393" s="70"/>
      <c r="D1048393" s="70"/>
      <c r="E1048393" s="70"/>
      <c r="F1048393" s="70"/>
      <c r="G1048393" s="70"/>
      <c r="H1048393" s="70"/>
      <c r="I1048393" s="70"/>
      <c r="J1048393" s="70"/>
    </row>
    <row r="1048394" s="37" customFormat="1" customHeight="1" spans="1:10">
      <c r="A1048394" s="70"/>
      <c r="B1048394" s="70"/>
      <c r="C1048394" s="70"/>
      <c r="D1048394" s="70"/>
      <c r="E1048394" s="70"/>
      <c r="F1048394" s="70"/>
      <c r="G1048394" s="70"/>
      <c r="H1048394" s="70"/>
      <c r="I1048394" s="70"/>
      <c r="J1048394" s="70"/>
    </row>
    <row r="1048395" s="37" customFormat="1" customHeight="1" spans="1:10">
      <c r="A1048395" s="70"/>
      <c r="B1048395" s="70"/>
      <c r="C1048395" s="70"/>
      <c r="D1048395" s="70"/>
      <c r="E1048395" s="70"/>
      <c r="F1048395" s="70"/>
      <c r="G1048395" s="70"/>
      <c r="H1048395" s="70"/>
      <c r="I1048395" s="70"/>
      <c r="J1048395" s="70"/>
    </row>
    <row r="1048396" s="37" customFormat="1" customHeight="1" spans="1:10">
      <c r="A1048396" s="70"/>
      <c r="B1048396" s="70"/>
      <c r="C1048396" s="70"/>
      <c r="D1048396" s="70"/>
      <c r="E1048396" s="70"/>
      <c r="F1048396" s="70"/>
      <c r="G1048396" s="70"/>
      <c r="H1048396" s="70"/>
      <c r="I1048396" s="70"/>
      <c r="J1048396" s="70"/>
    </row>
    <row r="1048397" s="37" customFormat="1" customHeight="1" spans="1:10">
      <c r="A1048397" s="70"/>
      <c r="B1048397" s="70"/>
      <c r="C1048397" s="70"/>
      <c r="D1048397" s="70"/>
      <c r="E1048397" s="70"/>
      <c r="F1048397" s="70"/>
      <c r="G1048397" s="70"/>
      <c r="H1048397" s="70"/>
      <c r="I1048397" s="70"/>
      <c r="J1048397" s="70"/>
    </row>
    <row r="1048398" s="37" customFormat="1" customHeight="1" spans="1:10">
      <c r="A1048398" s="70"/>
      <c r="B1048398" s="70"/>
      <c r="C1048398" s="70"/>
      <c r="D1048398" s="70"/>
      <c r="E1048398" s="70"/>
      <c r="F1048398" s="70"/>
      <c r="G1048398" s="70"/>
      <c r="H1048398" s="70"/>
      <c r="I1048398" s="70"/>
      <c r="J1048398" s="70"/>
    </row>
    <row r="1048399" s="37" customFormat="1" customHeight="1" spans="1:10">
      <c r="A1048399" s="70"/>
      <c r="B1048399" s="70"/>
      <c r="C1048399" s="70"/>
      <c r="D1048399" s="70"/>
      <c r="E1048399" s="70"/>
      <c r="F1048399" s="70"/>
      <c r="G1048399" s="70"/>
      <c r="H1048399" s="70"/>
      <c r="I1048399" s="70"/>
      <c r="J1048399" s="70"/>
    </row>
    <row r="1048400" s="37" customFormat="1" customHeight="1" spans="1:10">
      <c r="A1048400" s="70"/>
      <c r="B1048400" s="70"/>
      <c r="C1048400" s="70"/>
      <c r="D1048400" s="70"/>
      <c r="E1048400" s="70"/>
      <c r="F1048400" s="70"/>
      <c r="G1048400" s="70"/>
      <c r="H1048400" s="70"/>
      <c r="I1048400" s="70"/>
      <c r="J1048400" s="70"/>
    </row>
    <row r="1048401" s="37" customFormat="1" customHeight="1" spans="1:10">
      <c r="A1048401" s="70"/>
      <c r="B1048401" s="70"/>
      <c r="C1048401" s="70"/>
      <c r="D1048401" s="70"/>
      <c r="E1048401" s="70"/>
      <c r="F1048401" s="70"/>
      <c r="G1048401" s="70"/>
      <c r="H1048401" s="70"/>
      <c r="I1048401" s="70"/>
      <c r="J1048401" s="70"/>
    </row>
    <row r="1048402" s="37" customFormat="1" customHeight="1" spans="1:10">
      <c r="A1048402" s="70"/>
      <c r="B1048402" s="70"/>
      <c r="C1048402" s="70"/>
      <c r="D1048402" s="70"/>
      <c r="E1048402" s="70"/>
      <c r="F1048402" s="70"/>
      <c r="G1048402" s="70"/>
      <c r="H1048402" s="70"/>
      <c r="I1048402" s="70"/>
      <c r="J1048402" s="70"/>
    </row>
    <row r="1048403" s="37" customFormat="1" customHeight="1" spans="1:10">
      <c r="A1048403" s="70"/>
      <c r="B1048403" s="70"/>
      <c r="C1048403" s="70"/>
      <c r="D1048403" s="70"/>
      <c r="E1048403" s="70"/>
      <c r="F1048403" s="70"/>
      <c r="G1048403" s="70"/>
      <c r="H1048403" s="70"/>
      <c r="I1048403" s="70"/>
      <c r="J1048403" s="70"/>
    </row>
    <row r="1048404" s="37" customFormat="1" customHeight="1" spans="1:10">
      <c r="A1048404" s="70"/>
      <c r="B1048404" s="70"/>
      <c r="C1048404" s="70"/>
      <c r="D1048404" s="70"/>
      <c r="E1048404" s="70"/>
      <c r="F1048404" s="70"/>
      <c r="G1048404" s="70"/>
      <c r="H1048404" s="70"/>
      <c r="I1048404" s="70"/>
      <c r="J1048404" s="70"/>
    </row>
    <row r="1048405" s="37" customFormat="1" customHeight="1" spans="1:10">
      <c r="A1048405" s="70"/>
      <c r="B1048405" s="70"/>
      <c r="C1048405" s="70"/>
      <c r="D1048405" s="70"/>
      <c r="E1048405" s="70"/>
      <c r="F1048405" s="70"/>
      <c r="G1048405" s="70"/>
      <c r="H1048405" s="70"/>
      <c r="I1048405" s="70"/>
      <c r="J1048405" s="70"/>
    </row>
    <row r="1048406" s="37" customFormat="1" customHeight="1" spans="1:10">
      <c r="A1048406" s="70"/>
      <c r="B1048406" s="70"/>
      <c r="C1048406" s="70"/>
      <c r="D1048406" s="70"/>
      <c r="E1048406" s="70"/>
      <c r="F1048406" s="70"/>
      <c r="G1048406" s="70"/>
      <c r="H1048406" s="70"/>
      <c r="I1048406" s="70"/>
      <c r="J1048406" s="70"/>
    </row>
    <row r="1048407" s="37" customFormat="1" customHeight="1" spans="1:10">
      <c r="A1048407" s="70"/>
      <c r="B1048407" s="70"/>
      <c r="C1048407" s="70"/>
      <c r="D1048407" s="70"/>
      <c r="E1048407" s="70"/>
      <c r="F1048407" s="70"/>
      <c r="G1048407" s="70"/>
      <c r="H1048407" s="70"/>
      <c r="I1048407" s="70"/>
      <c r="J1048407" s="70"/>
    </row>
    <row r="1048408" s="37" customFormat="1" customHeight="1" spans="1:10">
      <c r="A1048408" s="70"/>
      <c r="B1048408" s="70"/>
      <c r="C1048408" s="70"/>
      <c r="D1048408" s="70"/>
      <c r="E1048408" s="70"/>
      <c r="F1048408" s="70"/>
      <c r="G1048408" s="70"/>
      <c r="H1048408" s="70"/>
      <c r="I1048408" s="70"/>
      <c r="J1048408" s="70"/>
    </row>
    <row r="1048409" s="37" customFormat="1" customHeight="1" spans="1:10">
      <c r="A1048409" s="70"/>
      <c r="B1048409" s="70"/>
      <c r="C1048409" s="70"/>
      <c r="D1048409" s="70"/>
      <c r="E1048409" s="70"/>
      <c r="F1048409" s="70"/>
      <c r="G1048409" s="70"/>
      <c r="H1048409" s="70"/>
      <c r="I1048409" s="70"/>
      <c r="J1048409" s="70"/>
    </row>
    <row r="1048410" s="37" customFormat="1" customHeight="1" spans="1:10">
      <c r="A1048410" s="70"/>
      <c r="B1048410" s="70"/>
      <c r="C1048410" s="70"/>
      <c r="D1048410" s="70"/>
      <c r="E1048410" s="70"/>
      <c r="F1048410" s="70"/>
      <c r="G1048410" s="70"/>
      <c r="H1048410" s="70"/>
      <c r="I1048410" s="70"/>
      <c r="J1048410" s="70"/>
    </row>
    <row r="1048411" s="37" customFormat="1" customHeight="1" spans="1:10">
      <c r="A1048411" s="70"/>
      <c r="B1048411" s="70"/>
      <c r="C1048411" s="70"/>
      <c r="D1048411" s="70"/>
      <c r="E1048411" s="70"/>
      <c r="F1048411" s="70"/>
      <c r="G1048411" s="70"/>
      <c r="H1048411" s="70"/>
      <c r="I1048411" s="70"/>
      <c r="J1048411" s="70"/>
    </row>
    <row r="1048412" s="37" customFormat="1" customHeight="1" spans="1:10">
      <c r="A1048412" s="70"/>
      <c r="B1048412" s="70"/>
      <c r="C1048412" s="70"/>
      <c r="D1048412" s="70"/>
      <c r="E1048412" s="70"/>
      <c r="F1048412" s="70"/>
      <c r="G1048412" s="70"/>
      <c r="H1048412" s="70"/>
      <c r="I1048412" s="70"/>
      <c r="J1048412" s="70"/>
    </row>
    <row r="1048413" s="37" customFormat="1" customHeight="1" spans="1:10">
      <c r="A1048413" s="70"/>
      <c r="B1048413" s="70"/>
      <c r="C1048413" s="70"/>
      <c r="D1048413" s="70"/>
      <c r="E1048413" s="70"/>
      <c r="F1048413" s="70"/>
      <c r="G1048413" s="70"/>
      <c r="H1048413" s="70"/>
      <c r="I1048413" s="70"/>
      <c r="J1048413" s="70"/>
    </row>
    <row r="1048414" s="37" customFormat="1" customHeight="1" spans="1:10">
      <c r="A1048414" s="70"/>
      <c r="B1048414" s="70"/>
      <c r="C1048414" s="70"/>
      <c r="D1048414" s="70"/>
      <c r="E1048414" s="70"/>
      <c r="F1048414" s="70"/>
      <c r="G1048414" s="70"/>
      <c r="H1048414" s="70"/>
      <c r="I1048414" s="70"/>
      <c r="J1048414" s="70"/>
    </row>
    <row r="1048415" s="37" customFormat="1" customHeight="1" spans="1:10">
      <c r="A1048415" s="70"/>
      <c r="B1048415" s="70"/>
      <c r="C1048415" s="70"/>
      <c r="D1048415" s="70"/>
      <c r="E1048415" s="70"/>
      <c r="F1048415" s="70"/>
      <c r="G1048415" s="70"/>
      <c r="H1048415" s="70"/>
      <c r="I1048415" s="70"/>
      <c r="J1048415" s="70"/>
    </row>
    <row r="1048416" s="37" customFormat="1" customHeight="1" spans="1:10">
      <c r="A1048416" s="70"/>
      <c r="B1048416" s="70"/>
      <c r="C1048416" s="70"/>
      <c r="D1048416" s="70"/>
      <c r="E1048416" s="70"/>
      <c r="F1048416" s="70"/>
      <c r="G1048416" s="70"/>
      <c r="H1048416" s="70"/>
      <c r="I1048416" s="70"/>
      <c r="J1048416" s="70"/>
    </row>
    <row r="1048417" s="37" customFormat="1" customHeight="1" spans="1:10">
      <c r="A1048417" s="70"/>
      <c r="B1048417" s="70"/>
      <c r="C1048417" s="70"/>
      <c r="D1048417" s="70"/>
      <c r="E1048417" s="70"/>
      <c r="F1048417" s="70"/>
      <c r="G1048417" s="70"/>
      <c r="H1048417" s="70"/>
      <c r="I1048417" s="70"/>
      <c r="J1048417" s="70"/>
    </row>
    <row r="1048418" s="37" customFormat="1" customHeight="1" spans="1:10">
      <c r="A1048418" s="70"/>
      <c r="B1048418" s="70"/>
      <c r="C1048418" s="70"/>
      <c r="D1048418" s="70"/>
      <c r="E1048418" s="70"/>
      <c r="F1048418" s="70"/>
      <c r="G1048418" s="70"/>
      <c r="H1048418" s="70"/>
      <c r="I1048418" s="70"/>
      <c r="J1048418" s="70"/>
    </row>
    <row r="1048419" s="37" customFormat="1" customHeight="1" spans="1:10">
      <c r="A1048419" s="70"/>
      <c r="B1048419" s="70"/>
      <c r="C1048419" s="70"/>
      <c r="D1048419" s="70"/>
      <c r="E1048419" s="70"/>
      <c r="F1048419" s="70"/>
      <c r="G1048419" s="70"/>
      <c r="H1048419" s="70"/>
      <c r="I1048419" s="70"/>
      <c r="J1048419" s="70"/>
    </row>
    <row r="1048420" s="37" customFormat="1" customHeight="1" spans="1:10">
      <c r="A1048420" s="70"/>
      <c r="B1048420" s="70"/>
      <c r="C1048420" s="70"/>
      <c r="D1048420" s="70"/>
      <c r="E1048420" s="70"/>
      <c r="F1048420" s="70"/>
      <c r="G1048420" s="70"/>
      <c r="H1048420" s="70"/>
      <c r="I1048420" s="70"/>
      <c r="J1048420" s="70"/>
    </row>
    <row r="1048421" s="37" customFormat="1" customHeight="1" spans="1:10">
      <c r="A1048421" s="70"/>
      <c r="B1048421" s="70"/>
      <c r="C1048421" s="70"/>
      <c r="D1048421" s="70"/>
      <c r="E1048421" s="70"/>
      <c r="F1048421" s="70"/>
      <c r="G1048421" s="70"/>
      <c r="H1048421" s="70"/>
      <c r="I1048421" s="70"/>
      <c r="J1048421" s="70"/>
    </row>
    <row r="1048422" s="37" customFormat="1" customHeight="1" spans="1:10">
      <c r="A1048422" s="70"/>
      <c r="B1048422" s="70"/>
      <c r="C1048422" s="70"/>
      <c r="D1048422" s="70"/>
      <c r="E1048422" s="70"/>
      <c r="F1048422" s="70"/>
      <c r="G1048422" s="70"/>
      <c r="H1048422" s="70"/>
      <c r="I1048422" s="70"/>
      <c r="J1048422" s="70"/>
    </row>
    <row r="1048423" s="37" customFormat="1" customHeight="1" spans="1:10">
      <c r="A1048423" s="70"/>
      <c r="B1048423" s="70"/>
      <c r="C1048423" s="70"/>
      <c r="D1048423" s="70"/>
      <c r="E1048423" s="70"/>
      <c r="F1048423" s="70"/>
      <c r="G1048423" s="70"/>
      <c r="H1048423" s="70"/>
      <c r="I1048423" s="70"/>
      <c r="J1048423" s="70"/>
    </row>
    <row r="1048424" s="37" customFormat="1" customHeight="1" spans="1:10">
      <c r="A1048424" s="70"/>
      <c r="B1048424" s="70"/>
      <c r="C1048424" s="70"/>
      <c r="D1048424" s="70"/>
      <c r="E1048424" s="70"/>
      <c r="F1048424" s="70"/>
      <c r="G1048424" s="70"/>
      <c r="H1048424" s="70"/>
      <c r="I1048424" s="70"/>
      <c r="J1048424" s="70"/>
    </row>
    <row r="1048425" s="37" customFormat="1" customHeight="1" spans="1:10">
      <c r="A1048425" s="70"/>
      <c r="B1048425" s="70"/>
      <c r="C1048425" s="70"/>
      <c r="D1048425" s="70"/>
      <c r="E1048425" s="70"/>
      <c r="F1048425" s="70"/>
      <c r="G1048425" s="70"/>
      <c r="H1048425" s="70"/>
      <c r="I1048425" s="70"/>
      <c r="J1048425" s="70"/>
    </row>
    <row r="1048426" s="37" customFormat="1" customHeight="1" spans="1:10">
      <c r="A1048426" s="70"/>
      <c r="B1048426" s="70"/>
      <c r="C1048426" s="70"/>
      <c r="D1048426" s="70"/>
      <c r="E1048426" s="70"/>
      <c r="F1048426" s="70"/>
      <c r="G1048426" s="70"/>
      <c r="H1048426" s="70"/>
      <c r="I1048426" s="70"/>
      <c r="J1048426" s="70"/>
    </row>
    <row r="1048427" s="37" customFormat="1" customHeight="1" spans="1:10">
      <c r="A1048427" s="70"/>
      <c r="B1048427" s="70"/>
      <c r="C1048427" s="70"/>
      <c r="D1048427" s="70"/>
      <c r="E1048427" s="70"/>
      <c r="F1048427" s="70"/>
      <c r="G1048427" s="70"/>
      <c r="H1048427" s="70"/>
      <c r="I1048427" s="70"/>
      <c r="J1048427" s="70"/>
    </row>
    <row r="1048428" s="37" customFormat="1" customHeight="1" spans="1:10">
      <c r="A1048428" s="70"/>
      <c r="B1048428" s="70"/>
      <c r="C1048428" s="70"/>
      <c r="D1048428" s="70"/>
      <c r="E1048428" s="70"/>
      <c r="F1048428" s="70"/>
      <c r="G1048428" s="70"/>
      <c r="H1048428" s="70"/>
      <c r="I1048428" s="70"/>
      <c r="J1048428" s="70"/>
    </row>
    <row r="1048429" s="37" customFormat="1" customHeight="1" spans="1:10">
      <c r="A1048429" s="70"/>
      <c r="B1048429" s="70"/>
      <c r="C1048429" s="70"/>
      <c r="D1048429" s="70"/>
      <c r="E1048429" s="70"/>
      <c r="F1048429" s="70"/>
      <c r="G1048429" s="70"/>
      <c r="H1048429" s="70"/>
      <c r="I1048429" s="70"/>
      <c r="J1048429" s="70"/>
    </row>
    <row r="1048430" s="37" customFormat="1" customHeight="1" spans="1:10">
      <c r="A1048430" s="70"/>
      <c r="B1048430" s="70"/>
      <c r="C1048430" s="70"/>
      <c r="D1048430" s="70"/>
      <c r="E1048430" s="70"/>
      <c r="F1048430" s="70"/>
      <c r="G1048430" s="70"/>
      <c r="H1048430" s="70"/>
      <c r="I1048430" s="70"/>
      <c r="J1048430" s="70"/>
    </row>
    <row r="1048431" s="37" customFormat="1" customHeight="1" spans="1:10">
      <c r="A1048431" s="70"/>
      <c r="B1048431" s="70"/>
      <c r="C1048431" s="70"/>
      <c r="D1048431" s="70"/>
      <c r="E1048431" s="70"/>
      <c r="F1048431" s="70"/>
      <c r="G1048431" s="70"/>
      <c r="H1048431" s="70"/>
      <c r="I1048431" s="70"/>
      <c r="J1048431" s="70"/>
    </row>
    <row r="1048432" s="37" customFormat="1" customHeight="1" spans="1:10">
      <c r="A1048432" s="70"/>
      <c r="B1048432" s="70"/>
      <c r="C1048432" s="70"/>
      <c r="D1048432" s="70"/>
      <c r="E1048432" s="70"/>
      <c r="F1048432" s="70"/>
      <c r="G1048432" s="70"/>
      <c r="H1048432" s="70"/>
      <c r="I1048432" s="70"/>
      <c r="J1048432" s="70"/>
    </row>
    <row r="1048433" s="37" customFormat="1" customHeight="1" spans="1:10">
      <c r="A1048433" s="70"/>
      <c r="B1048433" s="70"/>
      <c r="C1048433" s="70"/>
      <c r="D1048433" s="70"/>
      <c r="E1048433" s="70"/>
      <c r="F1048433" s="70"/>
      <c r="G1048433" s="70"/>
      <c r="H1048433" s="70"/>
      <c r="I1048433" s="70"/>
      <c r="J1048433" s="70"/>
    </row>
    <row r="1048434" s="37" customFormat="1" customHeight="1" spans="1:10">
      <c r="A1048434" s="70"/>
      <c r="B1048434" s="70"/>
      <c r="C1048434" s="70"/>
      <c r="D1048434" s="70"/>
      <c r="E1048434" s="70"/>
      <c r="F1048434" s="70"/>
      <c r="G1048434" s="70"/>
      <c r="H1048434" s="70"/>
      <c r="I1048434" s="70"/>
      <c r="J1048434" s="70"/>
    </row>
    <row r="1048435" s="37" customFormat="1" customHeight="1" spans="1:10">
      <c r="A1048435" s="70"/>
      <c r="B1048435" s="70"/>
      <c r="C1048435" s="70"/>
      <c r="D1048435" s="70"/>
      <c r="E1048435" s="70"/>
      <c r="F1048435" s="70"/>
      <c r="G1048435" s="70"/>
      <c r="H1048435" s="70"/>
      <c r="I1048435" s="70"/>
      <c r="J1048435" s="70"/>
    </row>
    <row r="1048436" s="37" customFormat="1" customHeight="1" spans="1:10">
      <c r="A1048436" s="70"/>
      <c r="B1048436" s="70"/>
      <c r="C1048436" s="70"/>
      <c r="D1048436" s="70"/>
      <c r="E1048436" s="70"/>
      <c r="F1048436" s="70"/>
      <c r="G1048436" s="70"/>
      <c r="H1048436" s="70"/>
      <c r="I1048436" s="70"/>
      <c r="J1048436" s="70"/>
    </row>
    <row r="1048437" s="37" customFormat="1" customHeight="1" spans="1:10">
      <c r="A1048437" s="70"/>
      <c r="B1048437" s="70"/>
      <c r="C1048437" s="70"/>
      <c r="D1048437" s="70"/>
      <c r="E1048437" s="70"/>
      <c r="F1048437" s="70"/>
      <c r="G1048437" s="70"/>
      <c r="H1048437" s="70"/>
      <c r="I1048437" s="70"/>
      <c r="J1048437" s="70"/>
    </row>
    <row r="1048438" s="37" customFormat="1" customHeight="1" spans="1:10">
      <c r="A1048438" s="70"/>
      <c r="B1048438" s="70"/>
      <c r="C1048438" s="70"/>
      <c r="D1048438" s="70"/>
      <c r="E1048438" s="70"/>
      <c r="F1048438" s="70"/>
      <c r="G1048438" s="70"/>
      <c r="H1048438" s="70"/>
      <c r="I1048438" s="70"/>
      <c r="J1048438" s="70"/>
    </row>
    <row r="1048439" s="37" customFormat="1" customHeight="1" spans="1:10">
      <c r="A1048439" s="70"/>
      <c r="B1048439" s="70"/>
      <c r="C1048439" s="70"/>
      <c r="D1048439" s="70"/>
      <c r="E1048439" s="70"/>
      <c r="F1048439" s="70"/>
      <c r="G1048439" s="70"/>
      <c r="H1048439" s="70"/>
      <c r="I1048439" s="70"/>
      <c r="J1048439" s="70"/>
    </row>
    <row r="1048440" s="37" customFormat="1" customHeight="1" spans="1:10">
      <c r="A1048440" s="70"/>
      <c r="B1048440" s="70"/>
      <c r="C1048440" s="70"/>
      <c r="D1048440" s="70"/>
      <c r="E1048440" s="70"/>
      <c r="F1048440" s="70"/>
      <c r="G1048440" s="70"/>
      <c r="H1048440" s="70"/>
      <c r="I1048440" s="70"/>
      <c r="J1048440" s="70"/>
    </row>
    <row r="1048441" s="37" customFormat="1" customHeight="1" spans="1:10">
      <c r="A1048441" s="70"/>
      <c r="B1048441" s="70"/>
      <c r="C1048441" s="70"/>
      <c r="D1048441" s="70"/>
      <c r="E1048441" s="70"/>
      <c r="F1048441" s="70"/>
      <c r="G1048441" s="70"/>
      <c r="H1048441" s="70"/>
      <c r="I1048441" s="70"/>
      <c r="J1048441" s="70"/>
    </row>
    <row r="1048442" s="37" customFormat="1" customHeight="1" spans="1:10">
      <c r="A1048442" s="70"/>
      <c r="B1048442" s="70"/>
      <c r="C1048442" s="70"/>
      <c r="D1048442" s="70"/>
      <c r="E1048442" s="70"/>
      <c r="F1048442" s="70"/>
      <c r="G1048442" s="70"/>
      <c r="H1048442" s="70"/>
      <c r="I1048442" s="70"/>
      <c r="J1048442" s="70"/>
    </row>
    <row r="1048443" s="37" customFormat="1" customHeight="1" spans="1:10">
      <c r="A1048443" s="70"/>
      <c r="B1048443" s="70"/>
      <c r="C1048443" s="70"/>
      <c r="D1048443" s="70"/>
      <c r="E1048443" s="70"/>
      <c r="F1048443" s="70"/>
      <c r="G1048443" s="70"/>
      <c r="H1048443" s="70"/>
      <c r="I1048443" s="70"/>
      <c r="J1048443" s="70"/>
    </row>
    <row r="1048444" s="37" customFormat="1" customHeight="1" spans="1:10">
      <c r="A1048444" s="70"/>
      <c r="B1048444" s="70"/>
      <c r="C1048444" s="70"/>
      <c r="D1048444" s="70"/>
      <c r="E1048444" s="70"/>
      <c r="F1048444" s="70"/>
      <c r="G1048444" s="70"/>
      <c r="H1048444" s="70"/>
      <c r="I1048444" s="70"/>
      <c r="J1048444" s="70"/>
    </row>
    <row r="1048445" s="37" customFormat="1" customHeight="1" spans="1:10">
      <c r="A1048445" s="70"/>
      <c r="B1048445" s="70"/>
      <c r="C1048445" s="70"/>
      <c r="D1048445" s="70"/>
      <c r="E1048445" s="70"/>
      <c r="F1048445" s="70"/>
      <c r="G1048445" s="70"/>
      <c r="H1048445" s="70"/>
      <c r="I1048445" s="70"/>
      <c r="J1048445" s="70"/>
    </row>
    <row r="1048446" s="37" customFormat="1" customHeight="1" spans="1:10">
      <c r="A1048446" s="70"/>
      <c r="B1048446" s="70"/>
      <c r="C1048446" s="70"/>
      <c r="D1048446" s="70"/>
      <c r="E1048446" s="70"/>
      <c r="F1048446" s="70"/>
      <c r="G1048446" s="70"/>
      <c r="H1048446" s="70"/>
      <c r="I1048446" s="70"/>
      <c r="J1048446" s="70"/>
    </row>
    <row r="1048447" s="37" customFormat="1" customHeight="1" spans="1:10">
      <c r="A1048447" s="70"/>
      <c r="B1048447" s="70"/>
      <c r="C1048447" s="70"/>
      <c r="D1048447" s="70"/>
      <c r="E1048447" s="70"/>
      <c r="F1048447" s="70"/>
      <c r="G1048447" s="70"/>
      <c r="H1048447" s="70"/>
      <c r="I1048447" s="70"/>
      <c r="J1048447" s="70"/>
    </row>
    <row r="1048448" s="37" customFormat="1" customHeight="1" spans="1:10">
      <c r="A1048448" s="70"/>
      <c r="B1048448" s="70"/>
      <c r="C1048448" s="70"/>
      <c r="D1048448" s="70"/>
      <c r="E1048448" s="70"/>
      <c r="F1048448" s="70"/>
      <c r="G1048448" s="70"/>
      <c r="H1048448" s="70"/>
      <c r="I1048448" s="70"/>
      <c r="J1048448" s="70"/>
    </row>
    <row r="1048449" s="37" customFormat="1" customHeight="1" spans="1:10">
      <c r="A1048449" s="70"/>
      <c r="B1048449" s="70"/>
      <c r="C1048449" s="70"/>
      <c r="D1048449" s="70"/>
      <c r="E1048449" s="70"/>
      <c r="F1048449" s="70"/>
      <c r="G1048449" s="70"/>
      <c r="H1048449" s="70"/>
      <c r="I1048449" s="70"/>
      <c r="J1048449" s="70"/>
    </row>
    <row r="1048450" s="37" customFormat="1" customHeight="1" spans="1:10">
      <c r="A1048450" s="70"/>
      <c r="B1048450" s="70"/>
      <c r="C1048450" s="70"/>
      <c r="D1048450" s="70"/>
      <c r="E1048450" s="70"/>
      <c r="F1048450" s="70"/>
      <c r="G1048450" s="70"/>
      <c r="H1048450" s="70"/>
      <c r="I1048450" s="70"/>
      <c r="J1048450" s="70"/>
    </row>
    <row r="1048451" s="37" customFormat="1" customHeight="1" spans="1:10">
      <c r="A1048451" s="70"/>
      <c r="B1048451" s="70"/>
      <c r="C1048451" s="70"/>
      <c r="D1048451" s="70"/>
      <c r="E1048451" s="70"/>
      <c r="F1048451" s="70"/>
      <c r="G1048451" s="70"/>
      <c r="H1048451" s="70"/>
      <c r="I1048451" s="70"/>
      <c r="J1048451" s="70"/>
    </row>
    <row r="1048452" s="37" customFormat="1" customHeight="1" spans="1:10">
      <c r="A1048452" s="70"/>
      <c r="B1048452" s="70"/>
      <c r="C1048452" s="70"/>
      <c r="D1048452" s="70"/>
      <c r="E1048452" s="70"/>
      <c r="F1048452" s="70"/>
      <c r="G1048452" s="70"/>
      <c r="H1048452" s="70"/>
      <c r="I1048452" s="70"/>
      <c r="J1048452" s="70"/>
    </row>
    <row r="1048453" s="37" customFormat="1" customHeight="1" spans="1:10">
      <c r="A1048453" s="70"/>
      <c r="B1048453" s="70"/>
      <c r="C1048453" s="70"/>
      <c r="D1048453" s="70"/>
      <c r="E1048453" s="70"/>
      <c r="F1048453" s="70"/>
      <c r="G1048453" s="70"/>
      <c r="H1048453" s="70"/>
      <c r="I1048453" s="70"/>
      <c r="J1048453" s="70"/>
    </row>
    <row r="1048454" s="37" customFormat="1" customHeight="1" spans="1:10">
      <c r="A1048454" s="70"/>
      <c r="B1048454" s="70"/>
      <c r="C1048454" s="70"/>
      <c r="D1048454" s="70"/>
      <c r="E1048454" s="70"/>
      <c r="F1048454" s="70"/>
      <c r="G1048454" s="70"/>
      <c r="H1048454" s="70"/>
      <c r="I1048454" s="70"/>
      <c r="J1048454" s="70"/>
    </row>
    <row r="1048455" s="37" customFormat="1" customHeight="1" spans="1:10">
      <c r="A1048455" s="70"/>
      <c r="B1048455" s="70"/>
      <c r="C1048455" s="70"/>
      <c r="D1048455" s="70"/>
      <c r="E1048455" s="70"/>
      <c r="F1048455" s="70"/>
      <c r="G1048455" s="70"/>
      <c r="H1048455" s="70"/>
      <c r="I1048455" s="70"/>
      <c r="J1048455" s="70"/>
    </row>
    <row r="1048456" s="37" customFormat="1" customHeight="1" spans="1:10">
      <c r="A1048456" s="70"/>
      <c r="B1048456" s="70"/>
      <c r="C1048456" s="70"/>
      <c r="D1048456" s="70"/>
      <c r="E1048456" s="70"/>
      <c r="F1048456" s="70"/>
      <c r="G1048456" s="70"/>
      <c r="H1048456" s="70"/>
      <c r="I1048456" s="70"/>
      <c r="J1048456" s="70"/>
    </row>
    <row r="1048457" s="37" customFormat="1" customHeight="1" spans="1:10">
      <c r="A1048457" s="70"/>
      <c r="B1048457" s="70"/>
      <c r="C1048457" s="70"/>
      <c r="D1048457" s="70"/>
      <c r="E1048457" s="70"/>
      <c r="F1048457" s="70"/>
      <c r="G1048457" s="70"/>
      <c r="H1048457" s="70"/>
      <c r="I1048457" s="70"/>
      <c r="J1048457" s="70"/>
    </row>
    <row r="1048458" s="37" customFormat="1" customHeight="1" spans="1:10">
      <c r="A1048458" s="70"/>
      <c r="B1048458" s="70"/>
      <c r="C1048458" s="70"/>
      <c r="D1048458" s="70"/>
      <c r="E1048458" s="70"/>
      <c r="F1048458" s="70"/>
      <c r="G1048458" s="70"/>
      <c r="H1048458" s="70"/>
      <c r="I1048458" s="70"/>
      <c r="J1048458" s="70"/>
    </row>
    <row r="1048459" s="37" customFormat="1" customHeight="1" spans="1:10">
      <c r="A1048459" s="70"/>
      <c r="B1048459" s="70"/>
      <c r="C1048459" s="70"/>
      <c r="D1048459" s="70"/>
      <c r="E1048459" s="70"/>
      <c r="F1048459" s="70"/>
      <c r="G1048459" s="70"/>
      <c r="H1048459" s="70"/>
      <c r="I1048459" s="70"/>
      <c r="J1048459" s="70"/>
    </row>
    <row r="1048460" s="37" customFormat="1" customHeight="1" spans="1:10">
      <c r="A1048460" s="70"/>
      <c r="B1048460" s="70"/>
      <c r="C1048460" s="70"/>
      <c r="D1048460" s="70"/>
      <c r="E1048460" s="70"/>
      <c r="F1048460" s="70"/>
      <c r="G1048460" s="70"/>
      <c r="H1048460" s="70"/>
      <c r="I1048460" s="70"/>
      <c r="J1048460" s="70"/>
    </row>
    <row r="1048461" s="37" customFormat="1" customHeight="1" spans="1:10">
      <c r="A1048461" s="70"/>
      <c r="B1048461" s="70"/>
      <c r="C1048461" s="70"/>
      <c r="D1048461" s="70"/>
      <c r="E1048461" s="70"/>
      <c r="F1048461" s="70"/>
      <c r="G1048461" s="70"/>
      <c r="H1048461" s="70"/>
      <c r="I1048461" s="70"/>
      <c r="J1048461" s="70"/>
    </row>
    <row r="1048462" s="37" customFormat="1" customHeight="1" spans="1:10">
      <c r="A1048462" s="70"/>
      <c r="B1048462" s="70"/>
      <c r="C1048462" s="70"/>
      <c r="D1048462" s="70"/>
      <c r="E1048462" s="70"/>
      <c r="F1048462" s="70"/>
      <c r="G1048462" s="70"/>
      <c r="H1048462" s="70"/>
      <c r="I1048462" s="70"/>
      <c r="J1048462" s="70"/>
    </row>
    <row r="1048463" s="37" customFormat="1" customHeight="1" spans="1:10">
      <c r="A1048463" s="70"/>
      <c r="B1048463" s="70"/>
      <c r="C1048463" s="70"/>
      <c r="D1048463" s="70"/>
      <c r="E1048463" s="70"/>
      <c r="F1048463" s="70"/>
      <c r="G1048463" s="70"/>
      <c r="H1048463" s="70"/>
      <c r="I1048463" s="70"/>
      <c r="J1048463" s="70"/>
    </row>
    <row r="1048464" s="37" customFormat="1" customHeight="1" spans="1:10">
      <c r="A1048464" s="70"/>
      <c r="B1048464" s="70"/>
      <c r="C1048464" s="70"/>
      <c r="D1048464" s="70"/>
      <c r="E1048464" s="70"/>
      <c r="F1048464" s="70"/>
      <c r="G1048464" s="70"/>
      <c r="H1048464" s="70"/>
      <c r="I1048464" s="70"/>
      <c r="J1048464" s="70"/>
    </row>
    <row r="1048465" s="37" customFormat="1" customHeight="1" spans="1:10">
      <c r="A1048465" s="70"/>
      <c r="B1048465" s="70"/>
      <c r="C1048465" s="70"/>
      <c r="D1048465" s="70"/>
      <c r="E1048465" s="70"/>
      <c r="F1048465" s="70"/>
      <c r="G1048465" s="70"/>
      <c r="H1048465" s="70"/>
      <c r="I1048465" s="70"/>
      <c r="J1048465" s="70"/>
    </row>
    <row r="1048466" s="37" customFormat="1" customHeight="1" spans="1:10">
      <c r="A1048466" s="70"/>
      <c r="B1048466" s="70"/>
      <c r="C1048466" s="70"/>
      <c r="D1048466" s="70"/>
      <c r="E1048466" s="70"/>
      <c r="F1048466" s="70"/>
      <c r="G1048466" s="70"/>
      <c r="H1048466" s="70"/>
      <c r="I1048466" s="70"/>
      <c r="J1048466" s="70"/>
    </row>
    <row r="1048467" s="37" customFormat="1" customHeight="1" spans="1:10">
      <c r="A1048467" s="70"/>
      <c r="B1048467" s="70"/>
      <c r="C1048467" s="70"/>
      <c r="D1048467" s="70"/>
      <c r="E1048467" s="70"/>
      <c r="F1048467" s="70"/>
      <c r="G1048467" s="70"/>
      <c r="H1048467" s="70"/>
      <c r="I1048467" s="70"/>
      <c r="J1048467" s="70"/>
    </row>
    <row r="1048468" s="37" customFormat="1" customHeight="1" spans="1:10">
      <c r="A1048468" s="70"/>
      <c r="B1048468" s="70"/>
      <c r="C1048468" s="70"/>
      <c r="D1048468" s="70"/>
      <c r="E1048468" s="70"/>
      <c r="F1048468" s="70"/>
      <c r="G1048468" s="70"/>
      <c r="H1048468" s="70"/>
      <c r="I1048468" s="70"/>
      <c r="J1048468" s="70"/>
    </row>
    <row r="1048469" s="37" customFormat="1" customHeight="1" spans="1:10">
      <c r="A1048469" s="70"/>
      <c r="B1048469" s="70"/>
      <c r="C1048469" s="70"/>
      <c r="D1048469" s="70"/>
      <c r="E1048469" s="70"/>
      <c r="F1048469" s="70"/>
      <c r="G1048469" s="70"/>
      <c r="H1048469" s="70"/>
      <c r="I1048469" s="70"/>
      <c r="J1048469" s="70"/>
    </row>
    <row r="1048470" s="37" customFormat="1" customHeight="1" spans="1:10">
      <c r="A1048470" s="70"/>
      <c r="B1048470" s="70"/>
      <c r="C1048470" s="70"/>
      <c r="D1048470" s="70"/>
      <c r="E1048470" s="70"/>
      <c r="F1048470" s="70"/>
      <c r="G1048470" s="70"/>
      <c r="H1048470" s="70"/>
      <c r="I1048470" s="70"/>
      <c r="J1048470" s="70"/>
    </row>
    <row r="1048471" s="37" customFormat="1" customHeight="1" spans="1:10">
      <c r="A1048471" s="70"/>
      <c r="B1048471" s="70"/>
      <c r="C1048471" s="70"/>
      <c r="D1048471" s="70"/>
      <c r="E1048471" s="70"/>
      <c r="F1048471" s="70"/>
      <c r="G1048471" s="70"/>
      <c r="H1048471" s="70"/>
      <c r="I1048471" s="70"/>
      <c r="J1048471" s="70"/>
    </row>
    <row r="1048472" s="37" customFormat="1" customHeight="1" spans="1:10">
      <c r="A1048472" s="70"/>
      <c r="B1048472" s="70"/>
      <c r="C1048472" s="70"/>
      <c r="D1048472" s="70"/>
      <c r="E1048472" s="70"/>
      <c r="F1048472" s="70"/>
      <c r="G1048472" s="70"/>
      <c r="H1048472" s="70"/>
      <c r="I1048472" s="70"/>
      <c r="J1048472" s="70"/>
    </row>
    <row r="1048473" s="37" customFormat="1" customHeight="1" spans="1:10">
      <c r="A1048473" s="70"/>
      <c r="B1048473" s="70"/>
      <c r="C1048473" s="70"/>
      <c r="D1048473" s="70"/>
      <c r="E1048473" s="70"/>
      <c r="F1048473" s="70"/>
      <c r="G1048473" s="70"/>
      <c r="H1048473" s="70"/>
      <c r="I1048473" s="70"/>
      <c r="J1048473" s="70"/>
    </row>
    <row r="1048474" s="37" customFormat="1" customHeight="1" spans="1:10">
      <c r="A1048474" s="70"/>
      <c r="B1048474" s="70"/>
      <c r="C1048474" s="70"/>
      <c r="D1048474" s="70"/>
      <c r="E1048474" s="70"/>
      <c r="F1048474" s="70"/>
      <c r="G1048474" s="70"/>
      <c r="H1048474" s="70"/>
      <c r="I1048474" s="70"/>
      <c r="J1048474" s="70"/>
    </row>
    <row r="1048475" s="37" customFormat="1" customHeight="1" spans="1:10">
      <c r="A1048475" s="70"/>
      <c r="B1048475" s="70"/>
      <c r="C1048475" s="70"/>
      <c r="D1048475" s="70"/>
      <c r="E1048475" s="70"/>
      <c r="F1048475" s="70"/>
      <c r="G1048475" s="70"/>
      <c r="H1048475" s="70"/>
      <c r="I1048475" s="70"/>
      <c r="J1048475" s="70"/>
    </row>
    <row r="1048476" s="37" customFormat="1" customHeight="1" spans="1:10">
      <c r="A1048476" s="70"/>
      <c r="B1048476" s="70"/>
      <c r="C1048476" s="70"/>
      <c r="D1048476" s="70"/>
      <c r="E1048476" s="70"/>
      <c r="F1048476" s="70"/>
      <c r="G1048476" s="70"/>
      <c r="H1048476" s="70"/>
      <c r="I1048476" s="70"/>
      <c r="J1048476" s="70"/>
    </row>
    <row r="1048477" s="37" customFormat="1" customHeight="1" spans="1:10">
      <c r="A1048477" s="70"/>
      <c r="B1048477" s="70"/>
      <c r="C1048477" s="70"/>
      <c r="D1048477" s="70"/>
      <c r="E1048477" s="70"/>
      <c r="F1048477" s="70"/>
      <c r="G1048477" s="70"/>
      <c r="H1048477" s="70"/>
      <c r="I1048477" s="70"/>
      <c r="J1048477" s="70"/>
    </row>
    <row r="1048478" s="37" customFormat="1" customHeight="1" spans="1:10">
      <c r="A1048478" s="70"/>
      <c r="B1048478" s="70"/>
      <c r="C1048478" s="70"/>
      <c r="D1048478" s="70"/>
      <c r="E1048478" s="70"/>
      <c r="F1048478" s="70"/>
      <c r="G1048478" s="70"/>
      <c r="H1048478" s="70"/>
      <c r="I1048478" s="70"/>
      <c r="J1048478" s="70"/>
    </row>
    <row r="1048479" s="37" customFormat="1" customHeight="1" spans="1:10">
      <c r="A1048479" s="70"/>
      <c r="B1048479" s="70"/>
      <c r="C1048479" s="70"/>
      <c r="D1048479" s="70"/>
      <c r="E1048479" s="70"/>
      <c r="F1048479" s="70"/>
      <c r="G1048479" s="70"/>
      <c r="H1048479" s="70"/>
      <c r="I1048479" s="70"/>
      <c r="J1048479" s="70"/>
    </row>
    <row r="1048480" s="37" customFormat="1" customHeight="1" spans="1:10">
      <c r="A1048480" s="70"/>
      <c r="B1048480" s="70"/>
      <c r="C1048480" s="70"/>
      <c r="D1048480" s="70"/>
      <c r="E1048480" s="70"/>
      <c r="F1048480" s="70"/>
      <c r="G1048480" s="70"/>
      <c r="H1048480" s="70"/>
      <c r="I1048480" s="70"/>
      <c r="J1048480" s="70"/>
    </row>
    <row r="1048481" s="37" customFormat="1" customHeight="1" spans="1:10">
      <c r="A1048481" s="70"/>
      <c r="B1048481" s="70"/>
      <c r="C1048481" s="70"/>
      <c r="D1048481" s="70"/>
      <c r="E1048481" s="70"/>
      <c r="F1048481" s="70"/>
      <c r="G1048481" s="70"/>
      <c r="H1048481" s="70"/>
      <c r="I1048481" s="70"/>
      <c r="J1048481" s="70"/>
    </row>
    <row r="1048482" s="37" customFormat="1" customHeight="1" spans="1:10">
      <c r="A1048482" s="70"/>
      <c r="B1048482" s="70"/>
      <c r="C1048482" s="70"/>
      <c r="D1048482" s="70"/>
      <c r="E1048482" s="70"/>
      <c r="F1048482" s="70"/>
      <c r="G1048482" s="70"/>
      <c r="H1048482" s="70"/>
      <c r="I1048482" s="70"/>
      <c r="J1048482" s="70"/>
    </row>
    <row r="1048483" s="37" customFormat="1" customHeight="1" spans="1:10">
      <c r="A1048483" s="70"/>
      <c r="B1048483" s="70"/>
      <c r="C1048483" s="70"/>
      <c r="D1048483" s="70"/>
      <c r="E1048483" s="70"/>
      <c r="F1048483" s="70"/>
      <c r="G1048483" s="70"/>
      <c r="H1048483" s="70"/>
      <c r="I1048483" s="70"/>
      <c r="J1048483" s="70"/>
    </row>
    <row r="1048484" s="37" customFormat="1" customHeight="1" spans="1:10">
      <c r="A1048484" s="70"/>
      <c r="B1048484" s="70"/>
      <c r="C1048484" s="70"/>
      <c r="D1048484" s="70"/>
      <c r="E1048484" s="70"/>
      <c r="F1048484" s="70"/>
      <c r="G1048484" s="70"/>
      <c r="H1048484" s="70"/>
      <c r="I1048484" s="70"/>
      <c r="J1048484" s="70"/>
    </row>
    <row r="1048485" s="37" customFormat="1" customHeight="1" spans="1:10">
      <c r="A1048485" s="70"/>
      <c r="B1048485" s="70"/>
      <c r="C1048485" s="70"/>
      <c r="D1048485" s="70"/>
      <c r="E1048485" s="70"/>
      <c r="F1048485" s="70"/>
      <c r="G1048485" s="70"/>
      <c r="H1048485" s="70"/>
      <c r="I1048485" s="70"/>
      <c r="J1048485" s="70"/>
    </row>
    <row r="1048486" s="37" customFormat="1" customHeight="1" spans="1:10">
      <c r="A1048486" s="70"/>
      <c r="B1048486" s="70"/>
      <c r="C1048486" s="70"/>
      <c r="D1048486" s="70"/>
      <c r="E1048486" s="70"/>
      <c r="F1048486" s="70"/>
      <c r="G1048486" s="70"/>
      <c r="H1048486" s="70"/>
      <c r="I1048486" s="70"/>
      <c r="J1048486" s="70"/>
    </row>
    <row r="1048487" s="37" customFormat="1" customHeight="1" spans="1:10">
      <c r="A1048487" s="70"/>
      <c r="B1048487" s="70"/>
      <c r="C1048487" s="70"/>
      <c r="D1048487" s="70"/>
      <c r="E1048487" s="70"/>
      <c r="F1048487" s="70"/>
      <c r="G1048487" s="70"/>
      <c r="H1048487" s="70"/>
      <c r="I1048487" s="70"/>
      <c r="J1048487" s="70"/>
    </row>
    <row r="1048488" s="37" customFormat="1" customHeight="1" spans="1:10">
      <c r="A1048488" s="70"/>
      <c r="B1048488" s="70"/>
      <c r="C1048488" s="70"/>
      <c r="D1048488" s="70"/>
      <c r="E1048488" s="70"/>
      <c r="F1048488" s="70"/>
      <c r="G1048488" s="70"/>
      <c r="H1048488" s="70"/>
      <c r="I1048488" s="70"/>
      <c r="J1048488" s="70"/>
    </row>
    <row r="1048489" s="37" customFormat="1" customHeight="1" spans="1:10">
      <c r="A1048489" s="70"/>
      <c r="B1048489" s="70"/>
      <c r="C1048489" s="70"/>
      <c r="D1048489" s="70"/>
      <c r="E1048489" s="70"/>
      <c r="F1048489" s="70"/>
      <c r="G1048489" s="70"/>
      <c r="H1048489" s="70"/>
      <c r="I1048489" s="70"/>
      <c r="J1048489" s="70"/>
    </row>
    <row r="1048490" s="37" customFormat="1" customHeight="1" spans="1:10">
      <c r="A1048490" s="70"/>
      <c r="B1048490" s="70"/>
      <c r="C1048490" s="70"/>
      <c r="D1048490" s="70"/>
      <c r="E1048490" s="70"/>
      <c r="F1048490" s="70"/>
      <c r="G1048490" s="70"/>
      <c r="H1048490" s="70"/>
      <c r="I1048490" s="70"/>
      <c r="J1048490" s="70"/>
    </row>
  </sheetData>
  <autoFilter xmlns:etc="http://www.wps.cn/officeDocument/2017/etCustomData" ref="A2:XEW76" etc:filterBottomFollowUsedRange="0">
    <filterColumn colId="9">
      <colorFilter dxfId="0"/>
    </filterColumn>
    <extLst/>
  </autoFilter>
  <mergeCells count="105">
    <mergeCell ref="A1:J1"/>
    <mergeCell ref="K2:L2"/>
    <mergeCell ref="A3:A8"/>
    <mergeCell ref="A9:A13"/>
    <mergeCell ref="A14:A18"/>
    <mergeCell ref="A19:A22"/>
    <mergeCell ref="A23:A26"/>
    <mergeCell ref="A27:A30"/>
    <mergeCell ref="A31:A34"/>
    <mergeCell ref="A35:A37"/>
    <mergeCell ref="A38:A40"/>
    <mergeCell ref="A42:A46"/>
    <mergeCell ref="A47:A51"/>
    <mergeCell ref="A52:A55"/>
    <mergeCell ref="A57:A61"/>
    <mergeCell ref="A62:A66"/>
    <mergeCell ref="A67:A71"/>
    <mergeCell ref="A72:A76"/>
    <mergeCell ref="B42:B43"/>
    <mergeCell ref="B44:B45"/>
    <mergeCell ref="B47:B48"/>
    <mergeCell ref="B49:B50"/>
    <mergeCell ref="B52:B54"/>
    <mergeCell ref="B57:B58"/>
    <mergeCell ref="B59:B60"/>
    <mergeCell ref="B62:B63"/>
    <mergeCell ref="B64:B65"/>
    <mergeCell ref="B67:B68"/>
    <mergeCell ref="B69:B70"/>
    <mergeCell ref="B72:B73"/>
    <mergeCell ref="B74:B75"/>
    <mergeCell ref="C3:C8"/>
    <mergeCell ref="C9:C13"/>
    <mergeCell ref="C14:C18"/>
    <mergeCell ref="C19:C22"/>
    <mergeCell ref="C23:C26"/>
    <mergeCell ref="C27:C30"/>
    <mergeCell ref="C31:C34"/>
    <mergeCell ref="C35:C37"/>
    <mergeCell ref="C38:C40"/>
    <mergeCell ref="C42:C46"/>
    <mergeCell ref="C47:C51"/>
    <mergeCell ref="C52:C55"/>
    <mergeCell ref="C57:C61"/>
    <mergeCell ref="C62:C66"/>
    <mergeCell ref="C67:C71"/>
    <mergeCell ref="C72:C76"/>
    <mergeCell ref="D3:D8"/>
    <mergeCell ref="D9:D13"/>
    <mergeCell ref="D14:D18"/>
    <mergeCell ref="D19:D22"/>
    <mergeCell ref="D23:D26"/>
    <mergeCell ref="D27:D30"/>
    <mergeCell ref="D31:D34"/>
    <mergeCell ref="D35:D37"/>
    <mergeCell ref="D38:D40"/>
    <mergeCell ref="D42:D46"/>
    <mergeCell ref="D47:D51"/>
    <mergeCell ref="D52:D55"/>
    <mergeCell ref="D57:D61"/>
    <mergeCell ref="D62:D66"/>
    <mergeCell ref="D67:D71"/>
    <mergeCell ref="D72:D76"/>
    <mergeCell ref="E3:E8"/>
    <mergeCell ref="E9:E13"/>
    <mergeCell ref="E14:E18"/>
    <mergeCell ref="E19:E22"/>
    <mergeCell ref="E23:E26"/>
    <mergeCell ref="E27:E30"/>
    <mergeCell ref="E31:E34"/>
    <mergeCell ref="E35:E37"/>
    <mergeCell ref="E38:E40"/>
    <mergeCell ref="E42:E46"/>
    <mergeCell ref="E47:E51"/>
    <mergeCell ref="E52:E55"/>
    <mergeCell ref="E57:E61"/>
    <mergeCell ref="E62:E66"/>
    <mergeCell ref="E67:E71"/>
    <mergeCell ref="E72:E76"/>
    <mergeCell ref="F3:F8"/>
    <mergeCell ref="F9:F13"/>
    <mergeCell ref="F14:F18"/>
    <mergeCell ref="F19:F22"/>
    <mergeCell ref="F23:F26"/>
    <mergeCell ref="F27:F30"/>
    <mergeCell ref="F31:F34"/>
    <mergeCell ref="F35:F37"/>
    <mergeCell ref="F38:F40"/>
    <mergeCell ref="F42:F46"/>
    <mergeCell ref="F47:F51"/>
    <mergeCell ref="F52:F55"/>
    <mergeCell ref="F57:F61"/>
    <mergeCell ref="F62:F66"/>
    <mergeCell ref="F67:F71"/>
    <mergeCell ref="F72:F76"/>
    <mergeCell ref="K5:K7"/>
    <mergeCell ref="K10:K12"/>
    <mergeCell ref="K27:K30"/>
    <mergeCell ref="L5:L6"/>
    <mergeCell ref="L10:L11"/>
    <mergeCell ref="L15:L17"/>
    <mergeCell ref="L20:L21"/>
    <mergeCell ref="L23:L24"/>
    <mergeCell ref="L35:L37"/>
    <mergeCell ref="L38:L40"/>
  </mergeCells>
  <pageMargins left="0.75" right="0.75" top="1" bottom="1" header="0.5" footer="0.5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44"/>
  <sheetViews>
    <sheetView zoomScale="87" zoomScaleNormal="87" workbookViewId="0">
      <pane ySplit="2" topLeftCell="A3" activePane="bottomLeft" state="frozen"/>
      <selection/>
      <selection pane="bottomLeft" activeCell="J25" sqref="J25:J27"/>
    </sheetView>
  </sheetViews>
  <sheetFormatPr defaultColWidth="18.2222222222222" defaultRowHeight="20" customHeight="1"/>
  <cols>
    <col min="1" max="6" width="18.2222222222222" customWidth="1"/>
    <col min="7" max="7" width="49.4444444444444" customWidth="1"/>
    <col min="8" max="10" width="15.5555555555556" customWidth="1"/>
    <col min="11" max="16382" width="18.2222222222222" customWidth="1"/>
  </cols>
  <sheetData>
    <row r="1" ht="32" customHeight="1" spans="1:10">
      <c r="A1" s="3" t="s">
        <v>0</v>
      </c>
      <c r="B1" s="3"/>
      <c r="C1" s="4"/>
      <c r="D1" s="4"/>
      <c r="E1" s="5"/>
      <c r="F1" s="4"/>
      <c r="G1" s="4"/>
      <c r="H1" s="4"/>
      <c r="I1" s="4"/>
      <c r="J1" s="4"/>
    </row>
    <row r="2" customHeight="1" spans="1:10">
      <c r="A2" s="6" t="s">
        <v>1</v>
      </c>
      <c r="B2" s="6" t="s">
        <v>2</v>
      </c>
      <c r="C2" s="7" t="s">
        <v>3</v>
      </c>
      <c r="D2" s="7" t="s">
        <v>4</v>
      </c>
      <c r="E2" s="7" t="s">
        <v>5</v>
      </c>
      <c r="F2" s="8" t="s">
        <v>6</v>
      </c>
      <c r="G2" s="7" t="s">
        <v>7</v>
      </c>
      <c r="H2" s="7" t="s">
        <v>8</v>
      </c>
      <c r="I2" s="33" t="s">
        <v>9</v>
      </c>
      <c r="J2" s="33" t="s">
        <v>10</v>
      </c>
    </row>
    <row r="3" customHeight="1" spans="1:10">
      <c r="A3" s="6">
        <v>45726</v>
      </c>
      <c r="B3" s="9">
        <v>45785</v>
      </c>
      <c r="C3" s="7" t="s">
        <v>12</v>
      </c>
      <c r="D3" s="10" t="s">
        <v>83</v>
      </c>
      <c r="E3" s="11" t="s">
        <v>14</v>
      </c>
      <c r="F3" s="12" t="s">
        <v>84</v>
      </c>
      <c r="G3" s="12" t="s">
        <v>56</v>
      </c>
      <c r="H3" s="7">
        <v>4000</v>
      </c>
      <c r="I3" s="7">
        <v>0.045</v>
      </c>
      <c r="J3" s="33">
        <v>180</v>
      </c>
    </row>
    <row r="4" customHeight="1" spans="1:10">
      <c r="A4" s="6"/>
      <c r="B4" s="13"/>
      <c r="C4" s="7"/>
      <c r="D4" s="7"/>
      <c r="E4" s="11"/>
      <c r="F4" s="12"/>
      <c r="G4" s="7" t="s">
        <v>57</v>
      </c>
      <c r="H4" s="7">
        <v>4000</v>
      </c>
      <c r="I4" s="7">
        <v>0.017</v>
      </c>
      <c r="J4" s="33">
        <v>68</v>
      </c>
    </row>
    <row r="5" customHeight="1" spans="1:10">
      <c r="A5" s="6"/>
      <c r="B5" s="6">
        <v>45792</v>
      </c>
      <c r="C5" s="7"/>
      <c r="D5" s="7"/>
      <c r="E5" s="11"/>
      <c r="F5" s="12"/>
      <c r="G5" s="12" t="s">
        <v>85</v>
      </c>
      <c r="H5" s="7">
        <v>1986</v>
      </c>
      <c r="I5" s="7">
        <v>0.038</v>
      </c>
      <c r="J5" s="33">
        <v>75.468</v>
      </c>
    </row>
    <row r="6" customHeight="1" spans="1:10">
      <c r="A6" s="6"/>
      <c r="B6" s="6">
        <v>45782</v>
      </c>
      <c r="C6" s="7"/>
      <c r="D6" s="7"/>
      <c r="E6" s="11"/>
      <c r="F6" s="12"/>
      <c r="G6" s="7" t="s">
        <v>86</v>
      </c>
      <c r="H6" s="7">
        <v>640</v>
      </c>
      <c r="I6" s="7">
        <v>0.007</v>
      </c>
      <c r="J6" s="33">
        <v>4.48</v>
      </c>
    </row>
    <row r="7" customHeight="1" spans="1:10">
      <c r="A7" s="6">
        <v>45735</v>
      </c>
      <c r="B7" s="6">
        <v>45785</v>
      </c>
      <c r="C7" s="7" t="s">
        <v>12</v>
      </c>
      <c r="D7" s="10">
        <v>76729</v>
      </c>
      <c r="E7" s="11" t="s">
        <v>26</v>
      </c>
      <c r="F7" s="12" t="s">
        <v>87</v>
      </c>
      <c r="G7" s="12" t="s">
        <v>56</v>
      </c>
      <c r="H7" s="7">
        <v>8000</v>
      </c>
      <c r="I7" s="7">
        <v>0.045</v>
      </c>
      <c r="J7" s="33">
        <v>360</v>
      </c>
    </row>
    <row r="8" customHeight="1" spans="1:10">
      <c r="A8" s="6"/>
      <c r="B8" s="6">
        <v>45785</v>
      </c>
      <c r="C8" s="7"/>
      <c r="D8" s="14"/>
      <c r="E8" s="11"/>
      <c r="F8" s="12"/>
      <c r="G8" s="7" t="s">
        <v>57</v>
      </c>
      <c r="H8" s="7">
        <v>8000</v>
      </c>
      <c r="I8" s="7">
        <v>0.017</v>
      </c>
      <c r="J8" s="33">
        <v>136</v>
      </c>
    </row>
    <row r="9" customHeight="1" spans="1:10">
      <c r="A9" s="6"/>
      <c r="B9" s="6">
        <v>45782</v>
      </c>
      <c r="C9" s="7"/>
      <c r="D9" s="14"/>
      <c r="E9" s="11"/>
      <c r="F9" s="12"/>
      <c r="G9" s="7" t="s">
        <v>86</v>
      </c>
      <c r="H9" s="7">
        <v>1280</v>
      </c>
      <c r="I9" s="7">
        <v>0.007</v>
      </c>
      <c r="J9" s="33">
        <v>8.96</v>
      </c>
    </row>
    <row r="10" customHeight="1" spans="1:10">
      <c r="A10" s="6">
        <v>45749</v>
      </c>
      <c r="B10" s="6">
        <v>45805</v>
      </c>
      <c r="C10" s="7" t="s">
        <v>12</v>
      </c>
      <c r="D10" s="10">
        <v>77721</v>
      </c>
      <c r="E10" s="11" t="s">
        <v>28</v>
      </c>
      <c r="F10" s="12" t="s">
        <v>88</v>
      </c>
      <c r="G10" s="12" t="s">
        <v>56</v>
      </c>
      <c r="H10" s="7">
        <v>6020</v>
      </c>
      <c r="I10" s="7">
        <v>0.045</v>
      </c>
      <c r="J10" s="33">
        <v>270.9</v>
      </c>
    </row>
    <row r="11" customHeight="1" spans="1:10">
      <c r="A11" s="6"/>
      <c r="B11" s="6">
        <v>45805</v>
      </c>
      <c r="C11" s="7"/>
      <c r="D11" s="14"/>
      <c r="E11" s="7"/>
      <c r="F11" s="12"/>
      <c r="G11" s="7" t="s">
        <v>57</v>
      </c>
      <c r="H11" s="7">
        <v>6020</v>
      </c>
      <c r="I11" s="7">
        <v>0.017</v>
      </c>
      <c r="J11" s="33">
        <v>102.34</v>
      </c>
    </row>
    <row r="12" customHeight="1" spans="1:10">
      <c r="A12" s="6"/>
      <c r="B12" s="6">
        <v>45782</v>
      </c>
      <c r="C12" s="7"/>
      <c r="D12" s="14"/>
      <c r="E12" s="7"/>
      <c r="F12" s="12"/>
      <c r="G12" s="7" t="s">
        <v>86</v>
      </c>
      <c r="H12" s="7">
        <v>1600</v>
      </c>
      <c r="I12" s="7">
        <v>0.007</v>
      </c>
      <c r="J12" s="33">
        <v>11.2</v>
      </c>
    </row>
    <row r="13" customHeight="1" spans="1:10">
      <c r="A13" s="6">
        <v>45755</v>
      </c>
      <c r="B13" s="6">
        <v>45816</v>
      </c>
      <c r="C13" s="7" t="s">
        <v>12</v>
      </c>
      <c r="D13" s="12" t="s">
        <v>31</v>
      </c>
      <c r="E13" s="11" t="s">
        <v>32</v>
      </c>
      <c r="F13" s="12" t="s">
        <v>33</v>
      </c>
      <c r="G13" s="12" t="s">
        <v>56</v>
      </c>
      <c r="H13" s="7">
        <v>18308</v>
      </c>
      <c r="I13" s="7">
        <v>0.045</v>
      </c>
      <c r="J13" s="33">
        <v>823.86</v>
      </c>
    </row>
    <row r="14" customHeight="1" spans="1:10">
      <c r="A14" s="6"/>
      <c r="B14" s="6">
        <v>45816</v>
      </c>
      <c r="C14" s="7"/>
      <c r="D14" s="7"/>
      <c r="E14" s="11"/>
      <c r="F14" s="12"/>
      <c r="G14" s="7" t="s">
        <v>57</v>
      </c>
      <c r="H14" s="7">
        <v>18308</v>
      </c>
      <c r="I14" s="7">
        <v>0.017</v>
      </c>
      <c r="J14" s="33">
        <v>311.236</v>
      </c>
    </row>
    <row r="15" customHeight="1" spans="1:10">
      <c r="A15" s="6"/>
      <c r="B15" s="6">
        <v>45782</v>
      </c>
      <c r="C15" s="7"/>
      <c r="D15" s="7"/>
      <c r="E15" s="11"/>
      <c r="F15" s="12"/>
      <c r="G15" s="7" t="s">
        <v>86</v>
      </c>
      <c r="H15" s="7">
        <v>3200</v>
      </c>
      <c r="I15" s="7">
        <v>0.007</v>
      </c>
      <c r="J15" s="33">
        <v>22.4</v>
      </c>
    </row>
    <row r="16" customHeight="1" spans="1:10">
      <c r="A16" s="6">
        <v>45755</v>
      </c>
      <c r="B16" s="6">
        <v>45796</v>
      </c>
      <c r="C16" s="7" t="s">
        <v>12</v>
      </c>
      <c r="D16" s="12">
        <v>78061</v>
      </c>
      <c r="E16" s="11" t="s">
        <v>36</v>
      </c>
      <c r="F16" s="12" t="s">
        <v>89</v>
      </c>
      <c r="G16" s="12" t="s">
        <v>56</v>
      </c>
      <c r="H16" s="7">
        <v>1986</v>
      </c>
      <c r="I16" s="7">
        <v>0.045</v>
      </c>
      <c r="J16" s="33">
        <v>89.37</v>
      </c>
    </row>
    <row r="17" customHeight="1" spans="1:10">
      <c r="A17" s="6"/>
      <c r="B17" s="6">
        <v>45796</v>
      </c>
      <c r="C17" s="7"/>
      <c r="D17" s="7"/>
      <c r="E17" s="11"/>
      <c r="F17" s="12"/>
      <c r="G17" s="12" t="s">
        <v>56</v>
      </c>
      <c r="H17" s="7">
        <v>316</v>
      </c>
      <c r="I17" s="7">
        <v>0.045</v>
      </c>
      <c r="J17" s="33">
        <v>14.22</v>
      </c>
    </row>
    <row r="18" customHeight="1" spans="1:10">
      <c r="A18" s="6"/>
      <c r="B18" s="6">
        <v>45796</v>
      </c>
      <c r="C18" s="7"/>
      <c r="D18" s="7"/>
      <c r="E18" s="11"/>
      <c r="F18" s="12"/>
      <c r="G18" s="7" t="s">
        <v>57</v>
      </c>
      <c r="H18" s="7">
        <v>4000</v>
      </c>
      <c r="I18" s="7">
        <v>0.017</v>
      </c>
      <c r="J18" s="33">
        <v>68</v>
      </c>
    </row>
    <row r="19" customHeight="1" spans="1:10">
      <c r="A19" s="6"/>
      <c r="B19" s="6">
        <v>45782</v>
      </c>
      <c r="C19" s="7"/>
      <c r="D19" s="7"/>
      <c r="E19" s="11"/>
      <c r="F19" s="12"/>
      <c r="G19" s="7" t="s">
        <v>86</v>
      </c>
      <c r="H19" s="7">
        <v>640</v>
      </c>
      <c r="I19" s="7">
        <v>0.007</v>
      </c>
      <c r="J19" s="33">
        <v>4.48</v>
      </c>
    </row>
    <row r="20" customHeight="1" spans="1:10">
      <c r="A20" s="6">
        <v>45761</v>
      </c>
      <c r="B20" s="6">
        <v>45801</v>
      </c>
      <c r="C20" s="7" t="s">
        <v>12</v>
      </c>
      <c r="D20" s="10" t="s">
        <v>90</v>
      </c>
      <c r="E20" s="11" t="s">
        <v>39</v>
      </c>
      <c r="F20" s="12" t="s">
        <v>91</v>
      </c>
      <c r="G20" s="12" t="s">
        <v>56</v>
      </c>
      <c r="H20" s="7">
        <v>1517</v>
      </c>
      <c r="I20" s="7">
        <v>0.045</v>
      </c>
      <c r="J20" s="33">
        <v>68.265</v>
      </c>
    </row>
    <row r="21" customHeight="1" spans="1:10">
      <c r="A21" s="6"/>
      <c r="B21" s="6">
        <v>45801</v>
      </c>
      <c r="C21" s="7"/>
      <c r="D21" s="7"/>
      <c r="E21" s="7"/>
      <c r="F21" s="12"/>
      <c r="G21" s="7" t="s">
        <v>57</v>
      </c>
      <c r="H21" s="7">
        <v>1517</v>
      </c>
      <c r="I21" s="7">
        <v>0.017</v>
      </c>
      <c r="J21" s="33">
        <v>25.789</v>
      </c>
    </row>
    <row r="22" customHeight="1" spans="1:10">
      <c r="A22" s="6"/>
      <c r="B22" s="6">
        <v>45793</v>
      </c>
      <c r="C22" s="7"/>
      <c r="D22" s="7"/>
      <c r="E22" s="7"/>
      <c r="F22" s="12"/>
      <c r="G22" s="12" t="s">
        <v>85</v>
      </c>
      <c r="H22" s="7">
        <v>2483</v>
      </c>
      <c r="I22" s="7">
        <v>0.038</v>
      </c>
      <c r="J22" s="33">
        <v>94.354</v>
      </c>
    </row>
    <row r="23" customHeight="1" spans="1:10">
      <c r="A23" s="6"/>
      <c r="B23" s="6">
        <v>45793</v>
      </c>
      <c r="C23" s="7"/>
      <c r="D23" s="7"/>
      <c r="E23" s="7"/>
      <c r="F23" s="12"/>
      <c r="G23" s="7" t="s">
        <v>57</v>
      </c>
      <c r="H23" s="7">
        <v>2483</v>
      </c>
      <c r="I23" s="7">
        <v>0.017</v>
      </c>
      <c r="J23" s="33">
        <v>42.211</v>
      </c>
    </row>
    <row r="24" customHeight="1" spans="1:10">
      <c r="A24" s="6"/>
      <c r="B24" s="6">
        <v>45782</v>
      </c>
      <c r="C24" s="7"/>
      <c r="D24" s="7"/>
      <c r="E24" s="7"/>
      <c r="F24" s="12"/>
      <c r="G24" s="7" t="s">
        <v>86</v>
      </c>
      <c r="H24" s="7">
        <v>640</v>
      </c>
      <c r="I24" s="7">
        <v>0.007</v>
      </c>
      <c r="J24" s="33">
        <v>4.48</v>
      </c>
    </row>
    <row r="25" customHeight="1" spans="1:10">
      <c r="A25" s="6">
        <v>45770</v>
      </c>
      <c r="B25" s="6">
        <v>45801</v>
      </c>
      <c r="C25" s="7" t="s">
        <v>12</v>
      </c>
      <c r="D25" s="12">
        <v>78934</v>
      </c>
      <c r="E25" s="11" t="s">
        <v>42</v>
      </c>
      <c r="F25" s="12" t="s">
        <v>92</v>
      </c>
      <c r="G25" s="12" t="s">
        <v>56</v>
      </c>
      <c r="H25" s="7">
        <v>4000</v>
      </c>
      <c r="I25" s="7">
        <v>0.045</v>
      </c>
      <c r="J25" s="33">
        <v>180</v>
      </c>
    </row>
    <row r="26" customHeight="1" spans="1:10">
      <c r="A26" s="6"/>
      <c r="B26" s="6">
        <v>45801</v>
      </c>
      <c r="C26" s="7"/>
      <c r="D26" s="7"/>
      <c r="E26" s="11"/>
      <c r="F26" s="12"/>
      <c r="G26" s="7" t="s">
        <v>57</v>
      </c>
      <c r="H26" s="7">
        <v>4000</v>
      </c>
      <c r="I26" s="7">
        <v>0.017</v>
      </c>
      <c r="J26" s="33">
        <v>68</v>
      </c>
    </row>
    <row r="27" customHeight="1" spans="1:10">
      <c r="A27" s="6"/>
      <c r="B27" s="6">
        <v>45782</v>
      </c>
      <c r="C27" s="7"/>
      <c r="D27" s="7"/>
      <c r="E27" s="11"/>
      <c r="F27" s="12"/>
      <c r="G27" s="7" t="s">
        <v>86</v>
      </c>
      <c r="H27" s="7">
        <v>640</v>
      </c>
      <c r="I27" s="7">
        <v>0.007</v>
      </c>
      <c r="J27" s="33">
        <v>4.48</v>
      </c>
    </row>
    <row r="28" customHeight="1" spans="1:10">
      <c r="A28" s="6">
        <v>45776</v>
      </c>
      <c r="B28" s="6">
        <v>45819</v>
      </c>
      <c r="C28" s="7" t="s">
        <v>12</v>
      </c>
      <c r="D28" s="12" t="s">
        <v>45</v>
      </c>
      <c r="E28" s="11" t="s">
        <v>46</v>
      </c>
      <c r="F28" s="12" t="s">
        <v>93</v>
      </c>
      <c r="G28" s="12" t="s">
        <v>56</v>
      </c>
      <c r="H28" s="7">
        <v>14205</v>
      </c>
      <c r="I28" s="7">
        <v>0.045</v>
      </c>
      <c r="J28" s="33">
        <v>639.225</v>
      </c>
    </row>
    <row r="29" customHeight="1" spans="1:10">
      <c r="A29" s="6"/>
      <c r="B29" s="6">
        <v>45819</v>
      </c>
      <c r="C29" s="7"/>
      <c r="D29" s="7"/>
      <c r="E29" s="7"/>
      <c r="F29" s="12"/>
      <c r="G29" s="7" t="s">
        <v>57</v>
      </c>
      <c r="H29" s="7">
        <v>14205</v>
      </c>
      <c r="I29" s="7">
        <v>0.017</v>
      </c>
      <c r="J29" s="33">
        <v>241.485</v>
      </c>
    </row>
    <row r="30" customHeight="1" spans="1:10">
      <c r="A30" s="6">
        <v>45776</v>
      </c>
      <c r="B30" s="6">
        <v>45810</v>
      </c>
      <c r="C30" s="7" t="s">
        <v>12</v>
      </c>
      <c r="D30" s="12">
        <v>79310</v>
      </c>
      <c r="E30" s="11" t="s">
        <v>49</v>
      </c>
      <c r="F30" s="12" t="s">
        <v>94</v>
      </c>
      <c r="G30" s="12" t="s">
        <v>56</v>
      </c>
      <c r="H30" s="7">
        <v>8000</v>
      </c>
      <c r="I30" s="7">
        <v>0.045</v>
      </c>
      <c r="J30" s="33">
        <v>360</v>
      </c>
    </row>
    <row r="31" customHeight="1" spans="1:10">
      <c r="A31" s="6"/>
      <c r="B31" s="6">
        <v>45810</v>
      </c>
      <c r="C31" s="7"/>
      <c r="D31" s="7"/>
      <c r="E31" s="11"/>
      <c r="F31" s="12"/>
      <c r="G31" s="7" t="s">
        <v>57</v>
      </c>
      <c r="H31" s="7">
        <v>8000</v>
      </c>
      <c r="I31" s="7">
        <v>0.017</v>
      </c>
      <c r="J31" s="33">
        <v>136</v>
      </c>
    </row>
    <row r="32" customHeight="1" spans="1:10">
      <c r="A32" s="15">
        <v>45784</v>
      </c>
      <c r="B32" s="16">
        <v>45818</v>
      </c>
      <c r="C32" s="17" t="s">
        <v>12</v>
      </c>
      <c r="D32" s="17">
        <v>79829</v>
      </c>
      <c r="E32" s="18" t="s">
        <v>51</v>
      </c>
      <c r="F32" s="19" t="s">
        <v>52</v>
      </c>
      <c r="G32" s="19" t="s">
        <v>56</v>
      </c>
      <c r="H32" s="17">
        <v>8000</v>
      </c>
      <c r="I32" s="7">
        <v>0.045</v>
      </c>
      <c r="J32" s="33">
        <v>360</v>
      </c>
    </row>
    <row r="33" customHeight="1" spans="1:10">
      <c r="A33" s="15"/>
      <c r="B33" s="20"/>
      <c r="C33" s="17"/>
      <c r="D33" s="17"/>
      <c r="E33" s="18"/>
      <c r="F33" s="19"/>
      <c r="G33" s="7" t="s">
        <v>57</v>
      </c>
      <c r="H33" s="17">
        <v>8000</v>
      </c>
      <c r="I33" s="7">
        <v>0.017</v>
      </c>
      <c r="J33" s="33">
        <v>136</v>
      </c>
    </row>
    <row r="34" customHeight="1" spans="1:10">
      <c r="A34" s="15"/>
      <c r="B34" s="16">
        <v>45803</v>
      </c>
      <c r="C34" s="17"/>
      <c r="D34" s="17"/>
      <c r="E34" s="18"/>
      <c r="F34" s="19"/>
      <c r="G34" s="7" t="s">
        <v>19</v>
      </c>
      <c r="H34" s="17">
        <v>32000</v>
      </c>
      <c r="I34" s="7">
        <v>0.007</v>
      </c>
      <c r="J34" s="33">
        <v>224</v>
      </c>
    </row>
    <row r="35" customHeight="1" spans="1:10">
      <c r="A35" s="15"/>
      <c r="B35" s="20"/>
      <c r="C35" s="17"/>
      <c r="D35" s="17"/>
      <c r="E35" s="18"/>
      <c r="F35" s="19"/>
      <c r="G35" s="7" t="s">
        <v>22</v>
      </c>
      <c r="H35" s="17">
        <v>16000</v>
      </c>
      <c r="I35" s="7">
        <v>0.004</v>
      </c>
      <c r="J35" s="33">
        <v>64</v>
      </c>
    </row>
    <row r="36" s="1" customFormat="1" ht="19" customHeight="1" spans="1:16378">
      <c r="A36" s="15">
        <v>45796</v>
      </c>
      <c r="B36" s="21">
        <v>45800</v>
      </c>
      <c r="C36" s="17" t="s">
        <v>12</v>
      </c>
      <c r="D36" s="22" t="s">
        <v>95</v>
      </c>
      <c r="E36" s="18" t="s">
        <v>96</v>
      </c>
      <c r="F36" s="12" t="s">
        <v>97</v>
      </c>
      <c r="G36" s="12" t="s">
        <v>98</v>
      </c>
      <c r="H36" s="7">
        <f>1990+1990+1692+795</f>
        <v>6467</v>
      </c>
      <c r="I36" s="7">
        <v>0.038</v>
      </c>
      <c r="J36" s="33">
        <f>H36*I36</f>
        <v>245.746</v>
      </c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WLO36" s="37"/>
      <c r="WLP36" s="37"/>
      <c r="WLQ36" s="37"/>
      <c r="WLR36" s="37"/>
      <c r="WLS36" s="37"/>
      <c r="WLT36" s="37"/>
      <c r="WLU36" s="37"/>
      <c r="WLV36" s="37"/>
      <c r="WLW36" s="37"/>
      <c r="WLX36" s="37"/>
      <c r="WLY36" s="37"/>
      <c r="WLZ36" s="37"/>
      <c r="WMA36" s="37"/>
      <c r="WMB36" s="37"/>
      <c r="WMC36" s="37"/>
      <c r="WMD36" s="37"/>
      <c r="WME36" s="37"/>
      <c r="WMF36" s="37"/>
      <c r="WMG36" s="37"/>
      <c r="WMH36" s="37"/>
      <c r="WMI36" s="37"/>
      <c r="WMJ36" s="37"/>
      <c r="WMK36" s="37"/>
      <c r="WML36" s="37"/>
      <c r="WMM36" s="37"/>
      <c r="WMN36" s="37"/>
      <c r="WMO36" s="37"/>
      <c r="WMP36" s="37"/>
      <c r="WMQ36" s="37"/>
      <c r="WMR36" s="37"/>
      <c r="WMS36" s="37"/>
      <c r="WMT36" s="37"/>
      <c r="WMU36" s="37"/>
      <c r="WMV36" s="37"/>
      <c r="WMW36" s="37"/>
      <c r="WMX36" s="37"/>
      <c r="WMY36" s="37"/>
      <c r="WMZ36" s="37"/>
      <c r="WNA36" s="37"/>
      <c r="WNB36" s="37"/>
      <c r="WNC36" s="37"/>
      <c r="WND36" s="37"/>
      <c r="WNE36" s="37"/>
      <c r="WNF36" s="37"/>
      <c r="WNG36" s="37"/>
      <c r="WNH36" s="37"/>
      <c r="WNI36" s="37"/>
      <c r="WNJ36" s="37"/>
      <c r="WNK36" s="37"/>
      <c r="WNL36" s="37"/>
      <c r="WNM36" s="37"/>
      <c r="WNN36" s="37"/>
      <c r="WNO36" s="37"/>
      <c r="WNP36" s="37"/>
      <c r="WNQ36" s="37"/>
      <c r="WNR36" s="37"/>
      <c r="WNS36" s="37"/>
      <c r="WNT36" s="37"/>
      <c r="WNU36" s="37"/>
      <c r="WNV36" s="37"/>
      <c r="WNW36" s="37"/>
      <c r="WNX36" s="37"/>
      <c r="WNY36" s="37"/>
      <c r="WNZ36" s="37"/>
      <c r="WOA36" s="37"/>
      <c r="WOB36" s="37"/>
      <c r="WOC36" s="37"/>
      <c r="WOD36" s="37"/>
      <c r="WOE36" s="37"/>
      <c r="WOF36" s="37"/>
      <c r="WOG36" s="37"/>
      <c r="WOH36" s="37"/>
      <c r="WOI36" s="37"/>
      <c r="WOJ36" s="37"/>
      <c r="WOK36" s="37"/>
      <c r="WOL36" s="37"/>
      <c r="WOM36" s="37"/>
      <c r="WON36" s="37"/>
      <c r="WOO36" s="37"/>
      <c r="WOP36" s="37"/>
      <c r="WOQ36" s="37"/>
      <c r="WOR36" s="37"/>
      <c r="WOS36" s="37"/>
      <c r="WOT36" s="37"/>
      <c r="WOU36" s="37"/>
      <c r="WOV36" s="37"/>
      <c r="WOW36" s="37"/>
      <c r="WOX36" s="37"/>
      <c r="WOY36" s="37"/>
      <c r="WOZ36" s="37"/>
      <c r="WPA36" s="37"/>
      <c r="WPB36" s="37"/>
      <c r="WPC36" s="37"/>
      <c r="WPD36" s="37"/>
      <c r="WPE36" s="37"/>
      <c r="WPF36" s="37"/>
      <c r="WPG36" s="37"/>
      <c r="WPH36" s="37"/>
      <c r="WPI36" s="37"/>
      <c r="WPJ36" s="37"/>
      <c r="WPK36" s="37"/>
      <c r="WPL36" s="37"/>
      <c r="WPM36" s="37"/>
      <c r="WPN36" s="37"/>
      <c r="WPO36" s="37"/>
      <c r="WPP36" s="37"/>
      <c r="WPQ36" s="37"/>
      <c r="WPR36" s="37"/>
      <c r="WPS36" s="37"/>
      <c r="WPT36" s="37"/>
      <c r="WPU36" s="37"/>
      <c r="WPV36" s="37"/>
      <c r="WPW36" s="37"/>
      <c r="WPX36" s="37"/>
      <c r="WPY36" s="37"/>
      <c r="WPZ36" s="37"/>
      <c r="WQA36" s="37"/>
      <c r="WQB36" s="37"/>
      <c r="WQC36" s="37"/>
      <c r="WQD36" s="37"/>
      <c r="WQE36" s="37"/>
      <c r="WQF36" s="37"/>
      <c r="WQG36" s="37"/>
      <c r="WQH36" s="37"/>
      <c r="WQI36" s="37"/>
      <c r="WQJ36" s="37"/>
      <c r="WQK36" s="37"/>
      <c r="WQL36" s="37"/>
      <c r="WQM36" s="37"/>
      <c r="WQN36" s="37"/>
      <c r="WQO36" s="37"/>
      <c r="WQP36" s="37"/>
      <c r="WQQ36" s="37"/>
      <c r="WQR36" s="37"/>
      <c r="WQS36" s="37"/>
      <c r="WQT36" s="37"/>
      <c r="WQU36" s="37"/>
      <c r="WQV36" s="37"/>
      <c r="WQW36" s="37"/>
      <c r="WQX36" s="37"/>
      <c r="WQY36" s="37"/>
      <c r="WQZ36" s="37"/>
      <c r="WRA36" s="37"/>
      <c r="WRB36" s="37"/>
      <c r="WRC36" s="37"/>
      <c r="WRD36" s="37"/>
      <c r="WRE36" s="37"/>
      <c r="WRF36" s="37"/>
      <c r="WRG36" s="37"/>
      <c r="WRH36" s="37"/>
      <c r="WRI36" s="37"/>
      <c r="WRJ36" s="37"/>
      <c r="WRK36" s="37"/>
      <c r="WRL36" s="37"/>
      <c r="WRM36" s="37"/>
      <c r="WRN36" s="37"/>
      <c r="WRO36" s="37"/>
      <c r="WRP36" s="37"/>
      <c r="WRQ36" s="37"/>
      <c r="WRR36" s="37"/>
      <c r="WRS36" s="37"/>
      <c r="WRT36" s="37"/>
      <c r="WRU36" s="37"/>
      <c r="WRV36" s="37"/>
      <c r="WRW36" s="37"/>
      <c r="WRX36" s="37"/>
      <c r="WRY36" s="37"/>
      <c r="WRZ36" s="37"/>
      <c r="WSA36" s="37"/>
      <c r="WSB36" s="37"/>
      <c r="WSC36" s="37"/>
      <c r="WSD36" s="37"/>
      <c r="WSE36" s="37"/>
      <c r="WSF36" s="37"/>
      <c r="WSG36" s="37"/>
      <c r="WSH36" s="37"/>
      <c r="WSI36" s="37"/>
      <c r="WSJ36" s="37"/>
      <c r="WSK36" s="37"/>
      <c r="WSL36" s="37"/>
      <c r="WSM36" s="37"/>
      <c r="WSN36" s="37"/>
      <c r="WSO36" s="37"/>
      <c r="WSP36" s="37"/>
      <c r="WSQ36" s="37"/>
      <c r="WSR36" s="37"/>
      <c r="WSS36" s="37"/>
      <c r="WST36" s="37"/>
      <c r="WSU36" s="37"/>
      <c r="WSV36" s="37"/>
      <c r="WSW36" s="37"/>
      <c r="WSX36" s="37"/>
      <c r="WSY36" s="37"/>
      <c r="WSZ36" s="37"/>
      <c r="WTA36" s="37"/>
      <c r="WTB36" s="37"/>
      <c r="WTC36" s="37"/>
      <c r="WTD36" s="37"/>
      <c r="WTE36" s="37"/>
      <c r="WTF36" s="37"/>
      <c r="WTG36" s="37"/>
      <c r="WTH36" s="37"/>
      <c r="WTI36" s="37"/>
      <c r="WTJ36" s="37"/>
      <c r="WTK36" s="37"/>
      <c r="WTL36" s="37"/>
      <c r="WTM36" s="37"/>
      <c r="WTN36" s="37"/>
      <c r="WTO36" s="37"/>
      <c r="WTP36" s="37"/>
      <c r="WTQ36" s="37"/>
      <c r="WTR36" s="37"/>
      <c r="WTS36" s="37"/>
      <c r="WTT36" s="37"/>
      <c r="WTU36" s="37"/>
      <c r="WTV36" s="37"/>
      <c r="WTW36" s="37"/>
      <c r="WTX36" s="37"/>
      <c r="WTY36" s="37"/>
      <c r="WTZ36" s="37"/>
      <c r="WUA36" s="37"/>
      <c r="WUB36" s="37"/>
      <c r="WUC36" s="37"/>
      <c r="WUD36" s="37"/>
      <c r="WUE36" s="37"/>
      <c r="WUF36" s="37"/>
      <c r="WUG36" s="37"/>
      <c r="WUH36" s="37"/>
      <c r="WUI36" s="37"/>
      <c r="WUJ36" s="37"/>
      <c r="WUK36" s="37"/>
      <c r="WUL36" s="37"/>
      <c r="WUM36" s="37"/>
      <c r="WUN36" s="37"/>
      <c r="WUO36" s="37"/>
      <c r="WUP36" s="37"/>
      <c r="WUQ36" s="37"/>
      <c r="WUR36" s="37"/>
      <c r="WUS36" s="37"/>
      <c r="WUT36" s="37"/>
      <c r="WUU36" s="37"/>
      <c r="WUV36" s="37"/>
      <c r="WUW36" s="37"/>
      <c r="WUX36" s="37"/>
      <c r="WUY36" s="37"/>
      <c r="WUZ36" s="37"/>
      <c r="WVA36" s="37"/>
      <c r="WVB36" s="37"/>
      <c r="WVC36" s="37"/>
      <c r="WVD36" s="37"/>
      <c r="WVE36" s="37"/>
      <c r="WVF36" s="37"/>
      <c r="WVG36" s="37"/>
      <c r="WVH36" s="37"/>
      <c r="WVI36" s="37"/>
      <c r="WVJ36" s="37"/>
      <c r="WVK36" s="37"/>
      <c r="WVL36" s="37"/>
      <c r="WVM36" s="37"/>
      <c r="WVN36" s="37"/>
      <c r="WVO36" s="37"/>
      <c r="WVP36" s="37"/>
      <c r="WVQ36" s="37"/>
      <c r="WVR36" s="37"/>
      <c r="WVS36" s="37"/>
      <c r="WVT36" s="37"/>
      <c r="WVU36" s="37"/>
      <c r="WVV36" s="37"/>
      <c r="WVW36" s="37"/>
      <c r="WVX36" s="37"/>
      <c r="WVY36" s="37"/>
      <c r="WVZ36" s="37"/>
      <c r="WWA36" s="37"/>
      <c r="WWB36" s="37"/>
      <c r="WWC36" s="37"/>
      <c r="WWD36" s="37"/>
      <c r="WWE36" s="37"/>
      <c r="WWF36" s="37"/>
      <c r="WWG36" s="37"/>
      <c r="WWH36" s="37"/>
      <c r="WWI36" s="37"/>
      <c r="WWJ36" s="37"/>
      <c r="WWK36" s="37"/>
      <c r="WWL36" s="37"/>
      <c r="WWM36" s="37"/>
      <c r="WWN36" s="37"/>
      <c r="WWO36" s="37"/>
      <c r="WWP36" s="37"/>
      <c r="WWQ36" s="37"/>
      <c r="WWR36" s="37"/>
      <c r="WWS36" s="37"/>
      <c r="WWT36" s="37"/>
      <c r="WWU36" s="37"/>
      <c r="WWV36" s="37"/>
      <c r="WWW36" s="37"/>
      <c r="WWX36" s="37"/>
      <c r="WWY36" s="37"/>
      <c r="WWZ36" s="37"/>
      <c r="WXA36" s="37"/>
      <c r="WXB36" s="37"/>
      <c r="WXC36" s="37"/>
      <c r="WXD36" s="37"/>
      <c r="WXE36" s="37"/>
      <c r="WXF36" s="37"/>
      <c r="WXG36" s="37"/>
      <c r="WXH36" s="37"/>
      <c r="WXI36" s="37"/>
      <c r="WXJ36" s="37"/>
      <c r="WXK36" s="37"/>
      <c r="WXL36" s="37"/>
      <c r="WXM36" s="37"/>
      <c r="WXN36" s="37"/>
      <c r="WXO36" s="37"/>
      <c r="WXP36" s="37"/>
      <c r="WXQ36" s="37"/>
      <c r="WXR36" s="37"/>
      <c r="WXS36" s="37"/>
      <c r="WXT36" s="37"/>
      <c r="WXU36" s="37"/>
      <c r="WXV36" s="37"/>
      <c r="WXW36" s="37"/>
      <c r="WXX36" s="37"/>
      <c r="WXY36" s="37"/>
      <c r="WXZ36" s="37"/>
      <c r="WYA36" s="37"/>
      <c r="WYB36" s="37"/>
      <c r="WYC36" s="37"/>
      <c r="WYD36" s="37"/>
      <c r="WYE36" s="37"/>
      <c r="WYF36" s="37"/>
      <c r="WYG36" s="37"/>
      <c r="WYH36" s="37"/>
      <c r="WYI36" s="37"/>
      <c r="WYJ36" s="37"/>
      <c r="WYK36" s="37"/>
      <c r="WYL36" s="37"/>
      <c r="WYM36" s="37"/>
      <c r="WYN36" s="37"/>
      <c r="WYO36" s="37"/>
      <c r="WYP36" s="37"/>
      <c r="WYQ36" s="37"/>
      <c r="WYR36" s="37"/>
      <c r="WYS36" s="37"/>
      <c r="WYT36" s="37"/>
      <c r="WYU36" s="37"/>
      <c r="WYV36" s="37"/>
      <c r="WYW36" s="37"/>
      <c r="WYX36" s="37"/>
      <c r="WYY36" s="37"/>
      <c r="WYZ36" s="37"/>
      <c r="WZA36" s="37"/>
      <c r="WZB36" s="37"/>
      <c r="WZC36" s="37"/>
      <c r="WZD36" s="37"/>
      <c r="WZE36" s="37"/>
      <c r="WZF36" s="37"/>
      <c r="WZG36" s="37"/>
      <c r="WZH36" s="37"/>
      <c r="WZI36" s="37"/>
      <c r="WZJ36" s="37"/>
      <c r="WZK36" s="37"/>
      <c r="WZL36" s="37"/>
      <c r="WZM36" s="37"/>
      <c r="WZN36" s="37"/>
      <c r="WZO36" s="37"/>
      <c r="WZP36" s="37"/>
      <c r="WZQ36" s="37"/>
      <c r="WZR36" s="37"/>
      <c r="WZS36" s="37"/>
      <c r="WZT36" s="37"/>
      <c r="WZU36" s="37"/>
      <c r="WZV36" s="37"/>
      <c r="WZW36" s="37"/>
      <c r="WZX36" s="37"/>
      <c r="WZY36" s="37"/>
      <c r="WZZ36" s="37"/>
      <c r="XAA36" s="37"/>
      <c r="XAB36" s="37"/>
      <c r="XAC36" s="37"/>
      <c r="XAD36" s="37"/>
      <c r="XAE36" s="37"/>
      <c r="XAF36" s="37"/>
      <c r="XAG36" s="37"/>
      <c r="XAH36" s="37"/>
      <c r="XAI36" s="37"/>
      <c r="XAJ36" s="37"/>
      <c r="XAK36" s="37"/>
      <c r="XAL36" s="37"/>
      <c r="XAM36" s="37"/>
      <c r="XAN36" s="37"/>
      <c r="XAO36" s="37"/>
      <c r="XAP36" s="37"/>
      <c r="XAQ36" s="37"/>
      <c r="XAR36" s="37"/>
      <c r="XAS36" s="37"/>
      <c r="XAT36" s="37"/>
      <c r="XAU36" s="37"/>
      <c r="XAV36" s="37"/>
      <c r="XAW36" s="37"/>
      <c r="XAX36" s="37"/>
      <c r="XAY36" s="37"/>
      <c r="XAZ36" s="37"/>
      <c r="XBA36" s="37"/>
      <c r="XBB36" s="37"/>
      <c r="XBC36" s="37"/>
      <c r="XBD36" s="37"/>
      <c r="XBE36" s="37"/>
      <c r="XBF36" s="37"/>
      <c r="XBG36" s="37"/>
      <c r="XBH36" s="37"/>
      <c r="XBI36" s="37"/>
      <c r="XBJ36" s="37"/>
      <c r="XBK36" s="37"/>
      <c r="XBL36" s="37"/>
      <c r="XBM36" s="37"/>
      <c r="XBN36" s="37"/>
      <c r="XBO36" s="37"/>
      <c r="XBP36" s="37"/>
      <c r="XBQ36" s="37"/>
      <c r="XBR36" s="37"/>
      <c r="XBS36" s="37"/>
      <c r="XBT36" s="37"/>
      <c r="XBU36" s="37"/>
      <c r="XBV36" s="37"/>
      <c r="XBW36" s="37"/>
      <c r="XBX36" s="37"/>
      <c r="XBY36" s="37"/>
      <c r="XBZ36" s="37"/>
      <c r="XCA36" s="37"/>
      <c r="XCB36" s="37"/>
      <c r="XCC36" s="37"/>
      <c r="XCD36" s="37"/>
      <c r="XCE36" s="37"/>
      <c r="XCF36" s="37"/>
      <c r="XCG36" s="37"/>
      <c r="XCH36" s="37"/>
      <c r="XCI36" s="37"/>
      <c r="XCJ36" s="37"/>
      <c r="XCK36" s="37"/>
      <c r="XCL36" s="37"/>
      <c r="XCM36" s="37"/>
      <c r="XCN36" s="37"/>
      <c r="XCO36" s="37"/>
      <c r="XCP36" s="37"/>
      <c r="XCQ36" s="37"/>
      <c r="XCR36" s="37"/>
      <c r="XCS36" s="37"/>
      <c r="XCT36" s="37"/>
      <c r="XCU36" s="37"/>
      <c r="XCV36" s="37"/>
      <c r="XCW36" s="37"/>
      <c r="XCX36" s="37"/>
      <c r="XCY36" s="37"/>
      <c r="XCZ36" s="37"/>
      <c r="XDA36" s="37"/>
      <c r="XDB36" s="37"/>
      <c r="XDC36" s="37"/>
      <c r="XDD36" s="37"/>
      <c r="XDE36" s="37"/>
      <c r="XDF36" s="37"/>
      <c r="XDG36" s="37"/>
      <c r="XDH36" s="37"/>
      <c r="XDI36" s="37"/>
      <c r="XDJ36" s="37"/>
      <c r="XDK36" s="37"/>
      <c r="XDL36" s="37"/>
      <c r="XDM36" s="37"/>
      <c r="XDN36" s="37"/>
      <c r="XDO36" s="37"/>
      <c r="XDP36" s="37"/>
      <c r="XDQ36" s="37"/>
      <c r="XDR36" s="37"/>
      <c r="XDS36" s="37"/>
      <c r="XDT36" s="37"/>
      <c r="XDU36" s="37"/>
      <c r="XDV36" s="37"/>
      <c r="XDW36" s="37"/>
      <c r="XDX36" s="37"/>
      <c r="XDY36" s="37"/>
      <c r="XDZ36" s="37"/>
      <c r="XEA36" s="37"/>
      <c r="XEB36" s="37"/>
      <c r="XEC36" s="37"/>
      <c r="XED36" s="37"/>
      <c r="XEE36" s="37"/>
      <c r="XEF36" s="37"/>
      <c r="XEG36" s="37"/>
      <c r="XEH36" s="37"/>
      <c r="XEI36" s="37"/>
      <c r="XEJ36" s="37"/>
      <c r="XEK36" s="37"/>
      <c r="XEL36" s="37"/>
      <c r="XEM36" s="37"/>
      <c r="XEN36" s="37"/>
      <c r="XEO36" s="37"/>
      <c r="XEP36" s="37"/>
      <c r="XEQ36" s="37"/>
      <c r="XER36" s="37"/>
      <c r="XES36" s="37"/>
      <c r="XET36" s="37"/>
      <c r="XEU36" s="37"/>
      <c r="XEV36" s="37"/>
      <c r="XEW36" s="37"/>
      <c r="XEX36" s="37"/>
    </row>
    <row r="37" s="1" customFormat="1" ht="19" customHeight="1" spans="1:16378">
      <c r="A37" s="15"/>
      <c r="B37" s="21"/>
      <c r="C37" s="17"/>
      <c r="D37" s="17"/>
      <c r="E37" s="18"/>
      <c r="F37" s="12"/>
      <c r="G37" s="7" t="s">
        <v>57</v>
      </c>
      <c r="H37" s="7">
        <f>1990+1692+795</f>
        <v>4477</v>
      </c>
      <c r="I37" s="7">
        <v>0.017</v>
      </c>
      <c r="J37" s="33">
        <f>H37*I37</f>
        <v>76.109</v>
      </c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WLO37" s="37"/>
      <c r="WLP37" s="37"/>
      <c r="WLQ37" s="37"/>
      <c r="WLR37" s="37"/>
      <c r="WLS37" s="37"/>
      <c r="WLT37" s="37"/>
      <c r="WLU37" s="37"/>
      <c r="WLV37" s="37"/>
      <c r="WLW37" s="37"/>
      <c r="WLX37" s="37"/>
      <c r="WLY37" s="37"/>
      <c r="WLZ37" s="37"/>
      <c r="WMA37" s="37"/>
      <c r="WMB37" s="37"/>
      <c r="WMC37" s="37"/>
      <c r="WMD37" s="37"/>
      <c r="WME37" s="37"/>
      <c r="WMF37" s="37"/>
      <c r="WMG37" s="37"/>
      <c r="WMH37" s="37"/>
      <c r="WMI37" s="37"/>
      <c r="WMJ37" s="37"/>
      <c r="WMK37" s="37"/>
      <c r="WML37" s="37"/>
      <c r="WMM37" s="37"/>
      <c r="WMN37" s="37"/>
      <c r="WMO37" s="37"/>
      <c r="WMP37" s="37"/>
      <c r="WMQ37" s="37"/>
      <c r="WMR37" s="37"/>
      <c r="WMS37" s="37"/>
      <c r="WMT37" s="37"/>
      <c r="WMU37" s="37"/>
      <c r="WMV37" s="37"/>
      <c r="WMW37" s="37"/>
      <c r="WMX37" s="37"/>
      <c r="WMY37" s="37"/>
      <c r="WMZ37" s="37"/>
      <c r="WNA37" s="37"/>
      <c r="WNB37" s="37"/>
      <c r="WNC37" s="37"/>
      <c r="WND37" s="37"/>
      <c r="WNE37" s="37"/>
      <c r="WNF37" s="37"/>
      <c r="WNG37" s="37"/>
      <c r="WNH37" s="37"/>
      <c r="WNI37" s="37"/>
      <c r="WNJ37" s="37"/>
      <c r="WNK37" s="37"/>
      <c r="WNL37" s="37"/>
      <c r="WNM37" s="37"/>
      <c r="WNN37" s="37"/>
      <c r="WNO37" s="37"/>
      <c r="WNP37" s="37"/>
      <c r="WNQ37" s="37"/>
      <c r="WNR37" s="37"/>
      <c r="WNS37" s="37"/>
      <c r="WNT37" s="37"/>
      <c r="WNU37" s="37"/>
      <c r="WNV37" s="37"/>
      <c r="WNW37" s="37"/>
      <c r="WNX37" s="37"/>
      <c r="WNY37" s="37"/>
      <c r="WNZ37" s="37"/>
      <c r="WOA37" s="37"/>
      <c r="WOB37" s="37"/>
      <c r="WOC37" s="37"/>
      <c r="WOD37" s="37"/>
      <c r="WOE37" s="37"/>
      <c r="WOF37" s="37"/>
      <c r="WOG37" s="37"/>
      <c r="WOH37" s="37"/>
      <c r="WOI37" s="37"/>
      <c r="WOJ37" s="37"/>
      <c r="WOK37" s="37"/>
      <c r="WOL37" s="37"/>
      <c r="WOM37" s="37"/>
      <c r="WON37" s="37"/>
      <c r="WOO37" s="37"/>
      <c r="WOP37" s="37"/>
      <c r="WOQ37" s="37"/>
      <c r="WOR37" s="37"/>
      <c r="WOS37" s="37"/>
      <c r="WOT37" s="37"/>
      <c r="WOU37" s="37"/>
      <c r="WOV37" s="37"/>
      <c r="WOW37" s="37"/>
      <c r="WOX37" s="37"/>
      <c r="WOY37" s="37"/>
      <c r="WOZ37" s="37"/>
      <c r="WPA37" s="37"/>
      <c r="WPB37" s="37"/>
      <c r="WPC37" s="37"/>
      <c r="WPD37" s="37"/>
      <c r="WPE37" s="37"/>
      <c r="WPF37" s="37"/>
      <c r="WPG37" s="37"/>
      <c r="WPH37" s="37"/>
      <c r="WPI37" s="37"/>
      <c r="WPJ37" s="37"/>
      <c r="WPK37" s="37"/>
      <c r="WPL37" s="37"/>
      <c r="WPM37" s="37"/>
      <c r="WPN37" s="37"/>
      <c r="WPO37" s="37"/>
      <c r="WPP37" s="37"/>
      <c r="WPQ37" s="37"/>
      <c r="WPR37" s="37"/>
      <c r="WPS37" s="37"/>
      <c r="WPT37" s="37"/>
      <c r="WPU37" s="37"/>
      <c r="WPV37" s="37"/>
      <c r="WPW37" s="37"/>
      <c r="WPX37" s="37"/>
      <c r="WPY37" s="37"/>
      <c r="WPZ37" s="37"/>
      <c r="WQA37" s="37"/>
      <c r="WQB37" s="37"/>
      <c r="WQC37" s="37"/>
      <c r="WQD37" s="37"/>
      <c r="WQE37" s="37"/>
      <c r="WQF37" s="37"/>
      <c r="WQG37" s="37"/>
      <c r="WQH37" s="37"/>
      <c r="WQI37" s="37"/>
      <c r="WQJ37" s="37"/>
      <c r="WQK37" s="37"/>
      <c r="WQL37" s="37"/>
      <c r="WQM37" s="37"/>
      <c r="WQN37" s="37"/>
      <c r="WQO37" s="37"/>
      <c r="WQP37" s="37"/>
      <c r="WQQ37" s="37"/>
      <c r="WQR37" s="37"/>
      <c r="WQS37" s="37"/>
      <c r="WQT37" s="37"/>
      <c r="WQU37" s="37"/>
      <c r="WQV37" s="37"/>
      <c r="WQW37" s="37"/>
      <c r="WQX37" s="37"/>
      <c r="WQY37" s="37"/>
      <c r="WQZ37" s="37"/>
      <c r="WRA37" s="37"/>
      <c r="WRB37" s="37"/>
      <c r="WRC37" s="37"/>
      <c r="WRD37" s="37"/>
      <c r="WRE37" s="37"/>
      <c r="WRF37" s="37"/>
      <c r="WRG37" s="37"/>
      <c r="WRH37" s="37"/>
      <c r="WRI37" s="37"/>
      <c r="WRJ37" s="37"/>
      <c r="WRK37" s="37"/>
      <c r="WRL37" s="37"/>
      <c r="WRM37" s="37"/>
      <c r="WRN37" s="37"/>
      <c r="WRO37" s="37"/>
      <c r="WRP37" s="37"/>
      <c r="WRQ37" s="37"/>
      <c r="WRR37" s="37"/>
      <c r="WRS37" s="37"/>
      <c r="WRT37" s="37"/>
      <c r="WRU37" s="37"/>
      <c r="WRV37" s="37"/>
      <c r="WRW37" s="37"/>
      <c r="WRX37" s="37"/>
      <c r="WRY37" s="37"/>
      <c r="WRZ37" s="37"/>
      <c r="WSA37" s="37"/>
      <c r="WSB37" s="37"/>
      <c r="WSC37" s="37"/>
      <c r="WSD37" s="37"/>
      <c r="WSE37" s="37"/>
      <c r="WSF37" s="37"/>
      <c r="WSG37" s="37"/>
      <c r="WSH37" s="37"/>
      <c r="WSI37" s="37"/>
      <c r="WSJ37" s="37"/>
      <c r="WSK37" s="37"/>
      <c r="WSL37" s="37"/>
      <c r="WSM37" s="37"/>
      <c r="WSN37" s="37"/>
      <c r="WSO37" s="37"/>
      <c r="WSP37" s="37"/>
      <c r="WSQ37" s="37"/>
      <c r="WSR37" s="37"/>
      <c r="WSS37" s="37"/>
      <c r="WST37" s="37"/>
      <c r="WSU37" s="37"/>
      <c r="WSV37" s="37"/>
      <c r="WSW37" s="37"/>
      <c r="WSX37" s="37"/>
      <c r="WSY37" s="37"/>
      <c r="WSZ37" s="37"/>
      <c r="WTA37" s="37"/>
      <c r="WTB37" s="37"/>
      <c r="WTC37" s="37"/>
      <c r="WTD37" s="37"/>
      <c r="WTE37" s="37"/>
      <c r="WTF37" s="37"/>
      <c r="WTG37" s="37"/>
      <c r="WTH37" s="37"/>
      <c r="WTI37" s="37"/>
      <c r="WTJ37" s="37"/>
      <c r="WTK37" s="37"/>
      <c r="WTL37" s="37"/>
      <c r="WTM37" s="37"/>
      <c r="WTN37" s="37"/>
      <c r="WTO37" s="37"/>
      <c r="WTP37" s="37"/>
      <c r="WTQ37" s="37"/>
      <c r="WTR37" s="37"/>
      <c r="WTS37" s="37"/>
      <c r="WTT37" s="37"/>
      <c r="WTU37" s="37"/>
      <c r="WTV37" s="37"/>
      <c r="WTW37" s="37"/>
      <c r="WTX37" s="37"/>
      <c r="WTY37" s="37"/>
      <c r="WTZ37" s="37"/>
      <c r="WUA37" s="37"/>
      <c r="WUB37" s="37"/>
      <c r="WUC37" s="37"/>
      <c r="WUD37" s="37"/>
      <c r="WUE37" s="37"/>
      <c r="WUF37" s="37"/>
      <c r="WUG37" s="37"/>
      <c r="WUH37" s="37"/>
      <c r="WUI37" s="37"/>
      <c r="WUJ37" s="37"/>
      <c r="WUK37" s="37"/>
      <c r="WUL37" s="37"/>
      <c r="WUM37" s="37"/>
      <c r="WUN37" s="37"/>
      <c r="WUO37" s="37"/>
      <c r="WUP37" s="37"/>
      <c r="WUQ37" s="37"/>
      <c r="WUR37" s="37"/>
      <c r="WUS37" s="37"/>
      <c r="WUT37" s="37"/>
      <c r="WUU37" s="37"/>
      <c r="WUV37" s="37"/>
      <c r="WUW37" s="37"/>
      <c r="WUX37" s="37"/>
      <c r="WUY37" s="37"/>
      <c r="WUZ37" s="37"/>
      <c r="WVA37" s="37"/>
      <c r="WVB37" s="37"/>
      <c r="WVC37" s="37"/>
      <c r="WVD37" s="37"/>
      <c r="WVE37" s="37"/>
      <c r="WVF37" s="37"/>
      <c r="WVG37" s="37"/>
      <c r="WVH37" s="37"/>
      <c r="WVI37" s="37"/>
      <c r="WVJ37" s="37"/>
      <c r="WVK37" s="37"/>
      <c r="WVL37" s="37"/>
      <c r="WVM37" s="37"/>
      <c r="WVN37" s="37"/>
      <c r="WVO37" s="37"/>
      <c r="WVP37" s="37"/>
      <c r="WVQ37" s="37"/>
      <c r="WVR37" s="37"/>
      <c r="WVS37" s="37"/>
      <c r="WVT37" s="37"/>
      <c r="WVU37" s="37"/>
      <c r="WVV37" s="37"/>
      <c r="WVW37" s="37"/>
      <c r="WVX37" s="37"/>
      <c r="WVY37" s="37"/>
      <c r="WVZ37" s="37"/>
      <c r="WWA37" s="37"/>
      <c r="WWB37" s="37"/>
      <c r="WWC37" s="37"/>
      <c r="WWD37" s="37"/>
      <c r="WWE37" s="37"/>
      <c r="WWF37" s="37"/>
      <c r="WWG37" s="37"/>
      <c r="WWH37" s="37"/>
      <c r="WWI37" s="37"/>
      <c r="WWJ37" s="37"/>
      <c r="WWK37" s="37"/>
      <c r="WWL37" s="37"/>
      <c r="WWM37" s="37"/>
      <c r="WWN37" s="37"/>
      <c r="WWO37" s="37"/>
      <c r="WWP37" s="37"/>
      <c r="WWQ37" s="37"/>
      <c r="WWR37" s="37"/>
      <c r="WWS37" s="37"/>
      <c r="WWT37" s="37"/>
      <c r="WWU37" s="37"/>
      <c r="WWV37" s="37"/>
      <c r="WWW37" s="37"/>
      <c r="WWX37" s="37"/>
      <c r="WWY37" s="37"/>
      <c r="WWZ37" s="37"/>
      <c r="WXA37" s="37"/>
      <c r="WXB37" s="37"/>
      <c r="WXC37" s="37"/>
      <c r="WXD37" s="37"/>
      <c r="WXE37" s="37"/>
      <c r="WXF37" s="37"/>
      <c r="WXG37" s="37"/>
      <c r="WXH37" s="37"/>
      <c r="WXI37" s="37"/>
      <c r="WXJ37" s="37"/>
      <c r="WXK37" s="37"/>
      <c r="WXL37" s="37"/>
      <c r="WXM37" s="37"/>
      <c r="WXN37" s="37"/>
      <c r="WXO37" s="37"/>
      <c r="WXP37" s="37"/>
      <c r="WXQ37" s="37"/>
      <c r="WXR37" s="37"/>
      <c r="WXS37" s="37"/>
      <c r="WXT37" s="37"/>
      <c r="WXU37" s="37"/>
      <c r="WXV37" s="37"/>
      <c r="WXW37" s="37"/>
      <c r="WXX37" s="37"/>
      <c r="WXY37" s="37"/>
      <c r="WXZ37" s="37"/>
      <c r="WYA37" s="37"/>
      <c r="WYB37" s="37"/>
      <c r="WYC37" s="37"/>
      <c r="WYD37" s="37"/>
      <c r="WYE37" s="37"/>
      <c r="WYF37" s="37"/>
      <c r="WYG37" s="37"/>
      <c r="WYH37" s="37"/>
      <c r="WYI37" s="37"/>
      <c r="WYJ37" s="37"/>
      <c r="WYK37" s="37"/>
      <c r="WYL37" s="37"/>
      <c r="WYM37" s="37"/>
      <c r="WYN37" s="37"/>
      <c r="WYO37" s="37"/>
      <c r="WYP37" s="37"/>
      <c r="WYQ37" s="37"/>
      <c r="WYR37" s="37"/>
      <c r="WYS37" s="37"/>
      <c r="WYT37" s="37"/>
      <c r="WYU37" s="37"/>
      <c r="WYV37" s="37"/>
      <c r="WYW37" s="37"/>
      <c r="WYX37" s="37"/>
      <c r="WYY37" s="37"/>
      <c r="WYZ37" s="37"/>
      <c r="WZA37" s="37"/>
      <c r="WZB37" s="37"/>
      <c r="WZC37" s="37"/>
      <c r="WZD37" s="37"/>
      <c r="WZE37" s="37"/>
      <c r="WZF37" s="37"/>
      <c r="WZG37" s="37"/>
      <c r="WZH37" s="37"/>
      <c r="WZI37" s="37"/>
      <c r="WZJ37" s="37"/>
      <c r="WZK37" s="37"/>
      <c r="WZL37" s="37"/>
      <c r="WZM37" s="37"/>
      <c r="WZN37" s="37"/>
      <c r="WZO37" s="37"/>
      <c r="WZP37" s="37"/>
      <c r="WZQ37" s="37"/>
      <c r="WZR37" s="37"/>
      <c r="WZS37" s="37"/>
      <c r="WZT37" s="37"/>
      <c r="WZU37" s="37"/>
      <c r="WZV37" s="37"/>
      <c r="WZW37" s="37"/>
      <c r="WZX37" s="37"/>
      <c r="WZY37" s="37"/>
      <c r="WZZ37" s="37"/>
      <c r="XAA37" s="37"/>
      <c r="XAB37" s="37"/>
      <c r="XAC37" s="37"/>
      <c r="XAD37" s="37"/>
      <c r="XAE37" s="37"/>
      <c r="XAF37" s="37"/>
      <c r="XAG37" s="37"/>
      <c r="XAH37" s="37"/>
      <c r="XAI37" s="37"/>
      <c r="XAJ37" s="37"/>
      <c r="XAK37" s="37"/>
      <c r="XAL37" s="37"/>
      <c r="XAM37" s="37"/>
      <c r="XAN37" s="37"/>
      <c r="XAO37" s="37"/>
      <c r="XAP37" s="37"/>
      <c r="XAQ37" s="37"/>
      <c r="XAR37" s="37"/>
      <c r="XAS37" s="37"/>
      <c r="XAT37" s="37"/>
      <c r="XAU37" s="37"/>
      <c r="XAV37" s="37"/>
      <c r="XAW37" s="37"/>
      <c r="XAX37" s="37"/>
      <c r="XAY37" s="37"/>
      <c r="XAZ37" s="37"/>
      <c r="XBA37" s="37"/>
      <c r="XBB37" s="37"/>
      <c r="XBC37" s="37"/>
      <c r="XBD37" s="37"/>
      <c r="XBE37" s="37"/>
      <c r="XBF37" s="37"/>
      <c r="XBG37" s="37"/>
      <c r="XBH37" s="37"/>
      <c r="XBI37" s="37"/>
      <c r="XBJ37" s="37"/>
      <c r="XBK37" s="37"/>
      <c r="XBL37" s="37"/>
      <c r="XBM37" s="37"/>
      <c r="XBN37" s="37"/>
      <c r="XBO37" s="37"/>
      <c r="XBP37" s="37"/>
      <c r="XBQ37" s="37"/>
      <c r="XBR37" s="37"/>
      <c r="XBS37" s="37"/>
      <c r="XBT37" s="37"/>
      <c r="XBU37" s="37"/>
      <c r="XBV37" s="37"/>
      <c r="XBW37" s="37"/>
      <c r="XBX37" s="37"/>
      <c r="XBY37" s="37"/>
      <c r="XBZ37" s="37"/>
      <c r="XCA37" s="37"/>
      <c r="XCB37" s="37"/>
      <c r="XCC37" s="37"/>
      <c r="XCD37" s="37"/>
      <c r="XCE37" s="37"/>
      <c r="XCF37" s="37"/>
      <c r="XCG37" s="37"/>
      <c r="XCH37" s="37"/>
      <c r="XCI37" s="37"/>
      <c r="XCJ37" s="37"/>
      <c r="XCK37" s="37"/>
      <c r="XCL37" s="37"/>
      <c r="XCM37" s="37"/>
      <c r="XCN37" s="37"/>
      <c r="XCO37" s="37"/>
      <c r="XCP37" s="37"/>
      <c r="XCQ37" s="37"/>
      <c r="XCR37" s="37"/>
      <c r="XCS37" s="37"/>
      <c r="XCT37" s="37"/>
      <c r="XCU37" s="37"/>
      <c r="XCV37" s="37"/>
      <c r="XCW37" s="37"/>
      <c r="XCX37" s="37"/>
      <c r="XCY37" s="37"/>
      <c r="XCZ37" s="37"/>
      <c r="XDA37" s="37"/>
      <c r="XDB37" s="37"/>
      <c r="XDC37" s="37"/>
      <c r="XDD37" s="37"/>
      <c r="XDE37" s="37"/>
      <c r="XDF37" s="37"/>
      <c r="XDG37" s="37"/>
      <c r="XDH37" s="37"/>
      <c r="XDI37" s="37"/>
      <c r="XDJ37" s="37"/>
      <c r="XDK37" s="37"/>
      <c r="XDL37" s="37"/>
      <c r="XDM37" s="37"/>
      <c r="XDN37" s="37"/>
      <c r="XDO37" s="37"/>
      <c r="XDP37" s="37"/>
      <c r="XDQ37" s="37"/>
      <c r="XDR37" s="37"/>
      <c r="XDS37" s="37"/>
      <c r="XDT37" s="37"/>
      <c r="XDU37" s="37"/>
      <c r="XDV37" s="37"/>
      <c r="XDW37" s="37"/>
      <c r="XDX37" s="37"/>
      <c r="XDY37" s="37"/>
      <c r="XDZ37" s="37"/>
      <c r="XEA37" s="37"/>
      <c r="XEB37" s="37"/>
      <c r="XEC37" s="37"/>
      <c r="XED37" s="37"/>
      <c r="XEE37" s="37"/>
      <c r="XEF37" s="37"/>
      <c r="XEG37" s="37"/>
      <c r="XEH37" s="37"/>
      <c r="XEI37" s="37"/>
      <c r="XEJ37" s="37"/>
      <c r="XEK37" s="37"/>
      <c r="XEL37" s="37"/>
      <c r="XEM37" s="37"/>
      <c r="XEN37" s="37"/>
      <c r="XEO37" s="37"/>
      <c r="XEP37" s="37"/>
      <c r="XEQ37" s="37"/>
      <c r="XER37" s="37"/>
      <c r="XES37" s="37"/>
      <c r="XET37" s="37"/>
      <c r="XEU37" s="37"/>
      <c r="XEV37" s="37"/>
      <c r="XEW37" s="37"/>
      <c r="XEX37" s="37"/>
    </row>
    <row r="38" s="1" customFormat="1" ht="19" customHeight="1" spans="1:16382">
      <c r="A38" s="15"/>
      <c r="B38" s="21"/>
      <c r="C38" s="17"/>
      <c r="D38" s="17"/>
      <c r="E38" s="18"/>
      <c r="F38" s="12"/>
      <c r="G38" s="7" t="s">
        <v>99</v>
      </c>
      <c r="H38" s="7">
        <f>1990*4+1990*4+1692+795</f>
        <v>18407</v>
      </c>
      <c r="I38" s="7">
        <v>0.007</v>
      </c>
      <c r="J38" s="33">
        <f>H38*I38</f>
        <v>128.849</v>
      </c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WLO38" s="37"/>
      <c r="WLP38" s="37"/>
      <c r="WLQ38" s="37"/>
      <c r="WLR38" s="37"/>
      <c r="WLS38" s="37"/>
      <c r="WLT38" s="37"/>
      <c r="WLU38" s="37"/>
      <c r="WLV38" s="37"/>
      <c r="WLW38" s="37"/>
      <c r="WLX38" s="37"/>
      <c r="WLY38" s="37"/>
      <c r="WLZ38" s="37"/>
      <c r="WMA38" s="37"/>
      <c r="WMB38" s="37"/>
      <c r="WMC38" s="37"/>
      <c r="WMD38" s="37"/>
      <c r="WME38" s="37"/>
      <c r="WMF38" s="37"/>
      <c r="WMG38" s="37"/>
      <c r="WMH38" s="37"/>
      <c r="WMI38" s="37"/>
      <c r="WMJ38" s="37"/>
      <c r="WMK38" s="37"/>
      <c r="WML38" s="37"/>
      <c r="WMM38" s="37"/>
      <c r="WMN38" s="37"/>
      <c r="WMO38" s="37"/>
      <c r="WMP38" s="37"/>
      <c r="WMQ38" s="37"/>
      <c r="WMR38" s="37"/>
      <c r="WMS38" s="37"/>
      <c r="WMT38" s="37"/>
      <c r="WMU38" s="37"/>
      <c r="WMV38" s="37"/>
      <c r="WMW38" s="37"/>
      <c r="WMX38" s="37"/>
      <c r="WMY38" s="37"/>
      <c r="WMZ38" s="37"/>
      <c r="WNA38" s="37"/>
      <c r="WNB38" s="37"/>
      <c r="WNC38" s="37"/>
      <c r="WND38" s="37"/>
      <c r="WNE38" s="37"/>
      <c r="WNF38" s="37"/>
      <c r="WNG38" s="37"/>
      <c r="WNH38" s="37"/>
      <c r="WNI38" s="37"/>
      <c r="WNJ38" s="37"/>
      <c r="WNK38" s="37"/>
      <c r="WNL38" s="37"/>
      <c r="WNM38" s="37"/>
      <c r="WNN38" s="37"/>
      <c r="WNO38" s="37"/>
      <c r="WNP38" s="37"/>
      <c r="WNQ38" s="37"/>
      <c r="WNR38" s="37"/>
      <c r="WNS38" s="37"/>
      <c r="WNT38" s="37"/>
      <c r="WNU38" s="37"/>
      <c r="WNV38" s="37"/>
      <c r="WNW38" s="37"/>
      <c r="WNX38" s="37"/>
      <c r="WNY38" s="37"/>
      <c r="WNZ38" s="37"/>
      <c r="WOA38" s="37"/>
      <c r="WOB38" s="37"/>
      <c r="WOC38" s="37"/>
      <c r="WOD38" s="37"/>
      <c r="WOE38" s="37"/>
      <c r="WOF38" s="37"/>
      <c r="WOG38" s="37"/>
      <c r="WOH38" s="37"/>
      <c r="WOI38" s="37"/>
      <c r="WOJ38" s="37"/>
      <c r="WOK38" s="37"/>
      <c r="WOL38" s="37"/>
      <c r="WOM38" s="37"/>
      <c r="WON38" s="37"/>
      <c r="WOO38" s="37"/>
      <c r="WOP38" s="37"/>
      <c r="WOQ38" s="37"/>
      <c r="WOR38" s="37"/>
      <c r="WOS38" s="37"/>
      <c r="WOT38" s="37"/>
      <c r="WOU38" s="37"/>
      <c r="WOV38" s="37"/>
      <c r="WOW38" s="37"/>
      <c r="WOX38" s="37"/>
      <c r="WOY38" s="37"/>
      <c r="WOZ38" s="37"/>
      <c r="WPA38" s="37"/>
      <c r="WPB38" s="37"/>
      <c r="WPC38" s="37"/>
      <c r="WPD38" s="37"/>
      <c r="WPE38" s="37"/>
      <c r="WPF38" s="37"/>
      <c r="WPG38" s="37"/>
      <c r="WPH38" s="37"/>
      <c r="WPI38" s="37"/>
      <c r="WPJ38" s="37"/>
      <c r="WPK38" s="37"/>
      <c r="WPL38" s="37"/>
      <c r="WPM38" s="37"/>
      <c r="WPN38" s="37"/>
      <c r="WPO38" s="37"/>
      <c r="WPP38" s="37"/>
      <c r="WPQ38" s="37"/>
      <c r="WPR38" s="37"/>
      <c r="WPS38" s="37"/>
      <c r="WPT38" s="37"/>
      <c r="WPU38" s="37"/>
      <c r="WPV38" s="37"/>
      <c r="WPW38" s="37"/>
      <c r="WPX38" s="37"/>
      <c r="WPY38" s="37"/>
      <c r="WPZ38" s="37"/>
      <c r="WQA38" s="37"/>
      <c r="WQB38" s="37"/>
      <c r="WQC38" s="37"/>
      <c r="WQD38" s="37"/>
      <c r="WQE38" s="37"/>
      <c r="WQF38" s="37"/>
      <c r="WQG38" s="37"/>
      <c r="WQH38" s="37"/>
      <c r="WQI38" s="37"/>
      <c r="WQJ38" s="37"/>
      <c r="WQK38" s="37"/>
      <c r="WQL38" s="37"/>
      <c r="WQM38" s="37"/>
      <c r="WQN38" s="37"/>
      <c r="WQO38" s="37"/>
      <c r="WQP38" s="37"/>
      <c r="WQQ38" s="37"/>
      <c r="WQR38" s="37"/>
      <c r="WQS38" s="37"/>
      <c r="WQT38" s="37"/>
      <c r="WQU38" s="37"/>
      <c r="WQV38" s="37"/>
      <c r="WQW38" s="37"/>
      <c r="WQX38" s="37"/>
      <c r="WQY38" s="37"/>
      <c r="WQZ38" s="37"/>
      <c r="WRA38" s="37"/>
      <c r="WRB38" s="37"/>
      <c r="WRC38" s="37"/>
      <c r="WRD38" s="37"/>
      <c r="WRE38" s="37"/>
      <c r="WRF38" s="37"/>
      <c r="WRG38" s="37"/>
      <c r="WRH38" s="37"/>
      <c r="WRI38" s="37"/>
      <c r="WRJ38" s="37"/>
      <c r="WRK38" s="37"/>
      <c r="WRL38" s="37"/>
      <c r="WRM38" s="37"/>
      <c r="WRN38" s="37"/>
      <c r="WRO38" s="37"/>
      <c r="WRP38" s="37"/>
      <c r="WRQ38" s="37"/>
      <c r="WRR38" s="37"/>
      <c r="WRS38" s="37"/>
      <c r="WRT38" s="37"/>
      <c r="WRU38" s="37"/>
      <c r="WRV38" s="37"/>
      <c r="WRW38" s="37"/>
      <c r="WRX38" s="37"/>
      <c r="WRY38" s="37"/>
      <c r="WRZ38" s="37"/>
      <c r="WSA38" s="37"/>
      <c r="WSB38" s="37"/>
      <c r="WSC38" s="37"/>
      <c r="WSD38" s="37"/>
      <c r="WSE38" s="37"/>
      <c r="WSF38" s="37"/>
      <c r="WSG38" s="37"/>
      <c r="WSH38" s="37"/>
      <c r="WSI38" s="37"/>
      <c r="WSJ38" s="37"/>
      <c r="WSK38" s="37"/>
      <c r="WSL38" s="37"/>
      <c r="WSM38" s="37"/>
      <c r="WSN38" s="37"/>
      <c r="WSO38" s="37"/>
      <c r="WSP38" s="37"/>
      <c r="WSQ38" s="37"/>
      <c r="WSR38" s="37"/>
      <c r="WSS38" s="37"/>
      <c r="WST38" s="37"/>
      <c r="WSU38" s="37"/>
      <c r="WSV38" s="37"/>
      <c r="WSW38" s="37"/>
      <c r="WSX38" s="37"/>
      <c r="WSY38" s="37"/>
      <c r="WSZ38" s="37"/>
      <c r="WTA38" s="37"/>
      <c r="WTB38" s="37"/>
      <c r="WTC38" s="37"/>
      <c r="WTD38" s="37"/>
      <c r="WTE38" s="37"/>
      <c r="WTF38" s="37"/>
      <c r="WTG38" s="37"/>
      <c r="WTH38" s="37"/>
      <c r="WTI38" s="37"/>
      <c r="WTJ38" s="37"/>
      <c r="WTK38" s="37"/>
      <c r="WTL38" s="37"/>
      <c r="WTM38" s="37"/>
      <c r="WTN38" s="37"/>
      <c r="WTO38" s="37"/>
      <c r="WTP38" s="37"/>
      <c r="WTQ38" s="37"/>
      <c r="WTR38" s="37"/>
      <c r="WTS38" s="37"/>
      <c r="WTT38" s="37"/>
      <c r="WTU38" s="37"/>
      <c r="WTV38" s="37"/>
      <c r="WTW38" s="37"/>
      <c r="WTX38" s="37"/>
      <c r="WTY38" s="37"/>
      <c r="WTZ38" s="37"/>
      <c r="WUA38" s="37"/>
      <c r="WUB38" s="37"/>
      <c r="WUC38" s="37"/>
      <c r="WUD38" s="37"/>
      <c r="WUE38" s="37"/>
      <c r="WUF38" s="37"/>
      <c r="WUG38" s="37"/>
      <c r="WUH38" s="37"/>
      <c r="WUI38" s="37"/>
      <c r="WUJ38" s="37"/>
      <c r="WUK38" s="37"/>
      <c r="WUL38" s="37"/>
      <c r="WUM38" s="37"/>
      <c r="WUN38" s="37"/>
      <c r="WUO38" s="37"/>
      <c r="WUP38" s="37"/>
      <c r="WUQ38" s="37"/>
      <c r="WUR38" s="37"/>
      <c r="WUS38" s="37"/>
      <c r="WUT38" s="37"/>
      <c r="WUU38" s="37"/>
      <c r="WUV38" s="37"/>
      <c r="WUW38" s="37"/>
      <c r="WUX38" s="37"/>
      <c r="WUY38" s="37"/>
      <c r="WUZ38" s="37"/>
      <c r="WVA38" s="37"/>
      <c r="WVB38" s="37"/>
      <c r="WVC38" s="37"/>
      <c r="WVD38" s="37"/>
      <c r="WVE38" s="37"/>
      <c r="WVF38" s="37"/>
      <c r="WVG38" s="37"/>
      <c r="WVH38" s="37"/>
      <c r="WVI38" s="37"/>
      <c r="WVJ38" s="37"/>
      <c r="WVK38" s="37"/>
      <c r="WVL38" s="37"/>
      <c r="WVM38" s="37"/>
      <c r="WVN38" s="37"/>
      <c r="WVO38" s="37"/>
      <c r="WVP38" s="37"/>
      <c r="WVQ38" s="37"/>
      <c r="WVR38" s="37"/>
      <c r="WVS38" s="37"/>
      <c r="WVT38" s="37"/>
      <c r="WVU38" s="37"/>
      <c r="WVV38" s="37"/>
      <c r="WVW38" s="37"/>
      <c r="WVX38" s="37"/>
      <c r="WVY38" s="37"/>
      <c r="WVZ38" s="37"/>
      <c r="WWA38" s="37"/>
      <c r="WWB38" s="37"/>
      <c r="WWC38" s="37"/>
      <c r="WWD38" s="37"/>
      <c r="WWE38" s="37"/>
      <c r="WWF38" s="37"/>
      <c r="WWG38" s="37"/>
      <c r="WWH38" s="37"/>
      <c r="WWI38" s="37"/>
      <c r="WWJ38" s="37"/>
      <c r="WWK38" s="37"/>
      <c r="WWL38" s="37"/>
      <c r="WWM38" s="37"/>
      <c r="WWN38" s="37"/>
      <c r="WWO38" s="37"/>
      <c r="WWP38" s="37"/>
      <c r="WWQ38" s="37"/>
      <c r="WWR38" s="37"/>
      <c r="WWS38" s="37"/>
      <c r="WWT38" s="37"/>
      <c r="WWU38" s="37"/>
      <c r="WWV38" s="37"/>
      <c r="WWW38" s="37"/>
      <c r="WWX38" s="37"/>
      <c r="WWY38" s="37"/>
      <c r="WWZ38" s="37"/>
      <c r="WXA38" s="37"/>
      <c r="WXB38" s="37"/>
      <c r="WXC38" s="37"/>
      <c r="WXD38" s="37"/>
      <c r="WXE38" s="37"/>
      <c r="WXF38" s="37"/>
      <c r="WXG38" s="37"/>
      <c r="WXH38" s="37"/>
      <c r="WXI38" s="37"/>
      <c r="WXJ38" s="37"/>
      <c r="WXK38" s="37"/>
      <c r="WXL38" s="37"/>
      <c r="WXM38" s="37"/>
      <c r="WXN38" s="37"/>
      <c r="WXO38" s="37"/>
      <c r="WXP38" s="37"/>
      <c r="WXQ38" s="37"/>
      <c r="WXR38" s="37"/>
      <c r="WXS38" s="37"/>
      <c r="WXT38" s="37"/>
      <c r="WXU38" s="37"/>
      <c r="WXV38" s="37"/>
      <c r="WXW38" s="37"/>
      <c r="WXX38" s="37"/>
      <c r="WXY38" s="37"/>
      <c r="WXZ38" s="37"/>
      <c r="WYA38" s="37"/>
      <c r="WYB38" s="37"/>
      <c r="WYC38" s="37"/>
      <c r="WYD38" s="37"/>
      <c r="WYE38" s="37"/>
      <c r="WYF38" s="37"/>
      <c r="WYG38" s="37"/>
      <c r="WYH38" s="37"/>
      <c r="WYI38" s="37"/>
      <c r="WYJ38" s="37"/>
      <c r="WYK38" s="37"/>
      <c r="WYL38" s="37"/>
      <c r="WYM38" s="37"/>
      <c r="WYN38" s="37"/>
      <c r="WYO38" s="37"/>
      <c r="WYP38" s="37"/>
      <c r="WYQ38" s="37"/>
      <c r="WYR38" s="37"/>
      <c r="WYS38" s="37"/>
      <c r="WYT38" s="37"/>
      <c r="WYU38" s="37"/>
      <c r="WYV38" s="37"/>
      <c r="WYW38" s="37"/>
      <c r="WYX38" s="37"/>
      <c r="WYY38" s="37"/>
      <c r="WYZ38" s="37"/>
      <c r="WZA38" s="37"/>
      <c r="WZB38" s="37"/>
      <c r="WZC38" s="37"/>
      <c r="WZD38" s="37"/>
      <c r="WZE38" s="37"/>
      <c r="WZF38" s="37"/>
      <c r="WZG38" s="37"/>
      <c r="WZH38" s="37"/>
      <c r="WZI38" s="37"/>
      <c r="WZJ38" s="37"/>
      <c r="WZK38" s="37"/>
      <c r="WZL38" s="37"/>
      <c r="WZM38" s="37"/>
      <c r="WZN38" s="37"/>
      <c r="WZO38" s="37"/>
      <c r="WZP38" s="37"/>
      <c r="WZQ38" s="37"/>
      <c r="WZR38" s="37"/>
      <c r="WZS38" s="37"/>
      <c r="WZT38" s="37"/>
      <c r="WZU38" s="37"/>
      <c r="WZV38" s="37"/>
      <c r="WZW38" s="37"/>
      <c r="WZX38" s="37"/>
      <c r="WZY38" s="37"/>
      <c r="WZZ38" s="37"/>
      <c r="XAA38" s="37"/>
      <c r="XAB38" s="37"/>
      <c r="XAC38" s="37"/>
      <c r="XAD38" s="37"/>
      <c r="XAE38" s="37"/>
      <c r="XAF38" s="37"/>
      <c r="XAG38" s="37"/>
      <c r="XAH38" s="37"/>
      <c r="XAI38" s="37"/>
      <c r="XAJ38" s="37"/>
      <c r="XAK38" s="37"/>
      <c r="XAL38" s="37"/>
      <c r="XAM38" s="37"/>
      <c r="XAN38" s="37"/>
      <c r="XAO38" s="37"/>
      <c r="XAP38" s="37"/>
      <c r="XAQ38" s="37"/>
      <c r="XAR38" s="37"/>
      <c r="XAS38" s="37"/>
      <c r="XAT38" s="37"/>
      <c r="XAU38" s="37"/>
      <c r="XAV38" s="37"/>
      <c r="XAW38" s="37"/>
      <c r="XAX38" s="37"/>
      <c r="XAY38" s="37"/>
      <c r="XAZ38" s="37"/>
      <c r="XBA38" s="37"/>
      <c r="XBB38" s="37"/>
      <c r="XBC38" s="37"/>
      <c r="XBD38" s="37"/>
      <c r="XBE38" s="37"/>
      <c r="XBF38" s="37"/>
      <c r="XBG38" s="37"/>
      <c r="XBH38" s="37"/>
      <c r="XBI38" s="37"/>
      <c r="XBJ38" s="37"/>
      <c r="XBK38" s="37"/>
      <c r="XBL38" s="37"/>
      <c r="XBM38" s="37"/>
      <c r="XBN38" s="37"/>
      <c r="XBO38" s="37"/>
      <c r="XBP38" s="37"/>
      <c r="XBQ38" s="37"/>
      <c r="XBR38" s="37"/>
      <c r="XBS38" s="37"/>
      <c r="XBT38" s="37"/>
      <c r="XBU38" s="37"/>
      <c r="XBV38" s="37"/>
      <c r="XBW38" s="37"/>
      <c r="XBX38" s="37"/>
      <c r="XBY38" s="37"/>
      <c r="XBZ38" s="37"/>
      <c r="XCA38" s="37"/>
      <c r="XCB38" s="37"/>
      <c r="XCC38" s="37"/>
      <c r="XCD38" s="37"/>
      <c r="XCE38" s="37"/>
      <c r="XCF38" s="37"/>
      <c r="XCG38" s="37"/>
      <c r="XCH38" s="37"/>
      <c r="XCI38" s="37"/>
      <c r="XCJ38" s="37"/>
      <c r="XCK38" s="37"/>
      <c r="XCL38" s="37"/>
      <c r="XCM38" s="37"/>
      <c r="XCN38" s="37"/>
      <c r="XCO38" s="37"/>
      <c r="XCP38" s="37"/>
      <c r="XCQ38" s="37"/>
      <c r="XCR38" s="37"/>
      <c r="XCS38" s="37"/>
      <c r="XCT38" s="37"/>
      <c r="XCU38" s="37"/>
      <c r="XCV38" s="37"/>
      <c r="XCW38" s="37"/>
      <c r="XCX38" s="37"/>
      <c r="XCY38" s="37"/>
      <c r="XCZ38" s="37"/>
      <c r="XDA38" s="37"/>
      <c r="XDB38" s="37"/>
      <c r="XDC38" s="37"/>
      <c r="XDD38" s="37"/>
      <c r="XDE38" s="37"/>
      <c r="XDF38" s="37"/>
      <c r="XDG38" s="37"/>
      <c r="XDH38" s="37"/>
      <c r="XDI38" s="37"/>
      <c r="XDJ38" s="37"/>
      <c r="XDK38" s="37"/>
      <c r="XDL38" s="37"/>
      <c r="XDM38" s="37"/>
      <c r="XDN38" s="37"/>
      <c r="XDO38" s="37"/>
      <c r="XDP38" s="37"/>
      <c r="XDQ38" s="37"/>
      <c r="XDR38" s="37"/>
      <c r="XDS38" s="37"/>
      <c r="XDT38" s="37"/>
      <c r="XDU38" s="37"/>
      <c r="XDV38" s="37"/>
      <c r="XDW38" s="37"/>
      <c r="XDX38" s="37"/>
      <c r="XDY38" s="37"/>
      <c r="XDZ38" s="37"/>
      <c r="XEA38" s="37"/>
      <c r="XEB38" s="37"/>
      <c r="XEC38" s="37"/>
      <c r="XED38" s="37"/>
      <c r="XEE38" s="37"/>
      <c r="XEF38" s="37"/>
      <c r="XEG38" s="37"/>
      <c r="XEH38" s="37"/>
      <c r="XEI38" s="37"/>
      <c r="XEJ38" s="37"/>
      <c r="XEK38" s="37"/>
      <c r="XEL38" s="37"/>
      <c r="XEM38" s="37"/>
      <c r="XEN38" s="37"/>
      <c r="XEO38" s="37"/>
      <c r="XEP38" s="37"/>
      <c r="XEQ38" s="37"/>
      <c r="XER38" s="37"/>
      <c r="XES38" s="37"/>
      <c r="XET38" s="37"/>
      <c r="XEU38" s="37"/>
      <c r="XEV38" s="37"/>
      <c r="XEW38" s="37"/>
      <c r="XEX38" s="37"/>
      <c r="XEY38" s="37"/>
      <c r="XEZ38" s="37"/>
      <c r="XFA38" s="37"/>
      <c r="XFB38" s="37"/>
    </row>
    <row r="39" s="2" customFormat="1" ht="14.4" spans="1:16379">
      <c r="A39" s="23">
        <v>45790</v>
      </c>
      <c r="B39" s="24">
        <v>45834</v>
      </c>
      <c r="C39" s="25" t="s">
        <v>12</v>
      </c>
      <c r="D39" s="26">
        <v>80436</v>
      </c>
      <c r="E39" s="27" t="s">
        <v>63</v>
      </c>
      <c r="F39" s="28" t="s">
        <v>64</v>
      </c>
      <c r="G39" s="28" t="s">
        <v>56</v>
      </c>
      <c r="H39" s="25">
        <v>6500</v>
      </c>
      <c r="I39" s="30">
        <v>0.045</v>
      </c>
      <c r="J39" s="35">
        <v>292.5</v>
      </c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37"/>
      <c r="WLM39" s="37"/>
      <c r="WLN39" s="37"/>
      <c r="WLO39" s="37"/>
      <c r="WLP39" s="37"/>
      <c r="WLQ39" s="37"/>
      <c r="WLR39" s="37"/>
      <c r="WLS39" s="37"/>
      <c r="WLT39" s="37"/>
      <c r="WLU39" s="37"/>
      <c r="WLV39" s="37"/>
      <c r="WLW39" s="37"/>
      <c r="WLX39" s="37"/>
      <c r="WLY39" s="37"/>
      <c r="WLZ39" s="37"/>
      <c r="WMA39" s="37"/>
      <c r="WMB39" s="37"/>
      <c r="WMC39" s="37"/>
      <c r="WMD39" s="37"/>
      <c r="WME39" s="37"/>
      <c r="WMF39" s="37"/>
      <c r="WMG39" s="37"/>
      <c r="WMH39" s="37"/>
      <c r="WMI39" s="37"/>
      <c r="WMJ39" s="37"/>
      <c r="WMK39" s="37"/>
      <c r="WML39" s="37"/>
      <c r="WMM39" s="37"/>
      <c r="WMN39" s="37"/>
      <c r="WMO39" s="37"/>
      <c r="WMP39" s="37"/>
      <c r="WMQ39" s="37"/>
      <c r="WMR39" s="37"/>
      <c r="WMS39" s="37"/>
      <c r="WMT39" s="37"/>
      <c r="WMU39" s="37"/>
      <c r="WMV39" s="37"/>
      <c r="WMW39" s="37"/>
      <c r="WMX39" s="37"/>
      <c r="WMY39" s="37"/>
      <c r="WMZ39" s="37"/>
      <c r="WNA39" s="37"/>
      <c r="WNB39" s="37"/>
      <c r="WNC39" s="37"/>
      <c r="WND39" s="37"/>
      <c r="WNE39" s="37"/>
      <c r="WNF39" s="37"/>
      <c r="WNG39" s="37"/>
      <c r="WNH39" s="37"/>
      <c r="WNI39" s="37"/>
      <c r="WNJ39" s="37"/>
      <c r="WNK39" s="37"/>
      <c r="WNL39" s="37"/>
      <c r="WNM39" s="37"/>
      <c r="WNN39" s="37"/>
      <c r="WNO39" s="37"/>
      <c r="WNP39" s="37"/>
      <c r="WNQ39" s="37"/>
      <c r="WNR39" s="37"/>
      <c r="WNS39" s="37"/>
      <c r="WNT39" s="37"/>
      <c r="WNU39" s="37"/>
      <c r="WNV39" s="37"/>
      <c r="WNW39" s="37"/>
      <c r="WNX39" s="37"/>
      <c r="WNY39" s="37"/>
      <c r="WNZ39" s="37"/>
      <c r="WOA39" s="37"/>
      <c r="WOB39" s="37"/>
      <c r="WOC39" s="37"/>
      <c r="WOD39" s="37"/>
      <c r="WOE39" s="37"/>
      <c r="WOF39" s="37"/>
      <c r="WOG39" s="37"/>
      <c r="WOH39" s="37"/>
      <c r="WOI39" s="37"/>
      <c r="WOJ39" s="37"/>
      <c r="WOK39" s="37"/>
      <c r="WOL39" s="37"/>
      <c r="WOM39" s="37"/>
      <c r="WON39" s="37"/>
      <c r="WOO39" s="37"/>
      <c r="WOP39" s="37"/>
      <c r="WOQ39" s="37"/>
      <c r="WOR39" s="37"/>
      <c r="WOS39" s="37"/>
      <c r="WOT39" s="37"/>
      <c r="WOU39" s="37"/>
      <c r="WOV39" s="37"/>
      <c r="WOW39" s="37"/>
      <c r="WOX39" s="37"/>
      <c r="WOY39" s="37"/>
      <c r="WOZ39" s="37"/>
      <c r="WPA39" s="37"/>
      <c r="WPB39" s="37"/>
      <c r="WPC39" s="37"/>
      <c r="WPD39" s="37"/>
      <c r="WPE39" s="37"/>
      <c r="WPF39" s="37"/>
      <c r="WPG39" s="37"/>
      <c r="WPH39" s="37"/>
      <c r="WPI39" s="37"/>
      <c r="WPJ39" s="37"/>
      <c r="WPK39" s="37"/>
      <c r="WPL39" s="37"/>
      <c r="WPM39" s="37"/>
      <c r="WPN39" s="37"/>
      <c r="WPO39" s="37"/>
      <c r="WPP39" s="37"/>
      <c r="WPQ39" s="37"/>
      <c r="WPR39" s="37"/>
      <c r="WPS39" s="37"/>
      <c r="WPT39" s="37"/>
      <c r="WPU39" s="37"/>
      <c r="WPV39" s="37"/>
      <c r="WPW39" s="37"/>
      <c r="WPX39" s="37"/>
      <c r="WPY39" s="37"/>
      <c r="WPZ39" s="37"/>
      <c r="WQA39" s="37"/>
      <c r="WQB39" s="37"/>
      <c r="WQC39" s="37"/>
      <c r="WQD39" s="37"/>
      <c r="WQE39" s="37"/>
      <c r="WQF39" s="37"/>
      <c r="WQG39" s="37"/>
      <c r="WQH39" s="37"/>
      <c r="WQI39" s="37"/>
      <c r="WQJ39" s="37"/>
      <c r="WQK39" s="37"/>
      <c r="WQL39" s="37"/>
      <c r="WQM39" s="37"/>
      <c r="WQN39" s="37"/>
      <c r="WQO39" s="37"/>
      <c r="WQP39" s="37"/>
      <c r="WQQ39" s="37"/>
      <c r="WQR39" s="37"/>
      <c r="WQS39" s="37"/>
      <c r="WQT39" s="37"/>
      <c r="WQU39" s="37"/>
      <c r="WQV39" s="37"/>
      <c r="WQW39" s="37"/>
      <c r="WQX39" s="37"/>
      <c r="WQY39" s="37"/>
      <c r="WQZ39" s="37"/>
      <c r="WRA39" s="37"/>
      <c r="WRB39" s="37"/>
      <c r="WRC39" s="37"/>
      <c r="WRD39" s="37"/>
      <c r="WRE39" s="37"/>
      <c r="WRF39" s="37"/>
      <c r="WRG39" s="37"/>
      <c r="WRH39" s="37"/>
      <c r="WRI39" s="37"/>
      <c r="WRJ39" s="37"/>
      <c r="WRK39" s="37"/>
      <c r="WRL39" s="37"/>
      <c r="WRM39" s="37"/>
      <c r="WRN39" s="37"/>
      <c r="WRO39" s="37"/>
      <c r="WRP39" s="37"/>
      <c r="WRQ39" s="37"/>
      <c r="WRR39" s="37"/>
      <c r="WRS39" s="37"/>
      <c r="WRT39" s="37"/>
      <c r="WRU39" s="37"/>
      <c r="WRV39" s="37"/>
      <c r="WRW39" s="37"/>
      <c r="WRX39" s="37"/>
      <c r="WRY39" s="37"/>
      <c r="WRZ39" s="37"/>
      <c r="WSA39" s="37"/>
      <c r="WSB39" s="37"/>
      <c r="WSC39" s="37"/>
      <c r="WSD39" s="37"/>
      <c r="WSE39" s="37"/>
      <c r="WSF39" s="37"/>
      <c r="WSG39" s="37"/>
      <c r="WSH39" s="37"/>
      <c r="WSI39" s="37"/>
      <c r="WSJ39" s="37"/>
      <c r="WSK39" s="37"/>
      <c r="WSL39" s="37"/>
      <c r="WSM39" s="37"/>
      <c r="WSN39" s="37"/>
      <c r="WSO39" s="37"/>
      <c r="WSP39" s="37"/>
      <c r="WSQ39" s="37"/>
      <c r="WSR39" s="37"/>
      <c r="WSS39" s="37"/>
      <c r="WST39" s="37"/>
      <c r="WSU39" s="37"/>
      <c r="WSV39" s="37"/>
      <c r="WSW39" s="37"/>
      <c r="WSX39" s="37"/>
      <c r="WSY39" s="37"/>
      <c r="WSZ39" s="37"/>
      <c r="WTA39" s="37"/>
      <c r="WTB39" s="37"/>
      <c r="WTC39" s="37"/>
      <c r="WTD39" s="37"/>
      <c r="WTE39" s="37"/>
      <c r="WTF39" s="37"/>
      <c r="WTG39" s="37"/>
      <c r="WTH39" s="37"/>
      <c r="WTI39" s="37"/>
      <c r="WTJ39" s="37"/>
      <c r="WTK39" s="37"/>
      <c r="WTL39" s="37"/>
      <c r="WTM39" s="37"/>
      <c r="WTN39" s="37"/>
      <c r="WTO39" s="37"/>
      <c r="WTP39" s="37"/>
      <c r="WTQ39" s="37"/>
      <c r="WTR39" s="37"/>
      <c r="WTS39" s="37"/>
      <c r="WTT39" s="37"/>
      <c r="WTU39" s="37"/>
      <c r="WTV39" s="37"/>
      <c r="WTW39" s="37"/>
      <c r="WTX39" s="37"/>
      <c r="WTY39" s="37"/>
      <c r="WTZ39" s="37"/>
      <c r="WUA39" s="37"/>
      <c r="WUB39" s="37"/>
      <c r="WUC39" s="37"/>
      <c r="WUD39" s="37"/>
      <c r="WUE39" s="37"/>
      <c r="WUF39" s="37"/>
      <c r="WUG39" s="37"/>
      <c r="WUH39" s="37"/>
      <c r="WUI39" s="37"/>
      <c r="WUJ39" s="37"/>
      <c r="WUK39" s="37"/>
      <c r="WUL39" s="37"/>
      <c r="WUM39" s="37"/>
      <c r="WUN39" s="37"/>
      <c r="WUO39" s="37"/>
      <c r="WUP39" s="37"/>
      <c r="WUQ39" s="37"/>
      <c r="WUR39" s="37"/>
      <c r="WUS39" s="37"/>
      <c r="WUT39" s="37"/>
      <c r="WUU39" s="37"/>
      <c r="WUV39" s="37"/>
      <c r="WUW39" s="37"/>
      <c r="WUX39" s="37"/>
      <c r="WUY39" s="37"/>
      <c r="WUZ39" s="37"/>
      <c r="WVA39" s="37"/>
      <c r="WVB39" s="37"/>
      <c r="WVC39" s="37"/>
      <c r="WVD39" s="37"/>
      <c r="WVE39" s="37"/>
      <c r="WVF39" s="37"/>
      <c r="WVG39" s="37"/>
      <c r="WVH39" s="37"/>
      <c r="WVI39" s="37"/>
      <c r="WVJ39" s="37"/>
      <c r="WVK39" s="37"/>
      <c r="WVL39" s="37"/>
      <c r="WVM39" s="37"/>
      <c r="WVN39" s="37"/>
      <c r="WVO39" s="37"/>
      <c r="WVP39" s="37"/>
      <c r="WVQ39" s="37"/>
      <c r="WVR39" s="37"/>
      <c r="WVS39" s="37"/>
      <c r="WVT39" s="37"/>
      <c r="WVU39" s="37"/>
      <c r="WVV39" s="37"/>
      <c r="WVW39" s="37"/>
      <c r="WVX39" s="37"/>
      <c r="WVY39" s="37"/>
      <c r="WVZ39" s="37"/>
      <c r="WWA39" s="37"/>
      <c r="WWB39" s="37"/>
      <c r="WWC39" s="37"/>
      <c r="WWD39" s="37"/>
      <c r="WWE39" s="37"/>
      <c r="WWF39" s="37"/>
      <c r="WWG39" s="37"/>
      <c r="WWH39" s="37"/>
      <c r="WWI39" s="37"/>
      <c r="WWJ39" s="37"/>
      <c r="WWK39" s="37"/>
      <c r="WWL39" s="37"/>
      <c r="WWM39" s="37"/>
      <c r="WWN39" s="37"/>
      <c r="WWO39" s="37"/>
      <c r="WWP39" s="37"/>
      <c r="WWQ39" s="37"/>
      <c r="WWR39" s="37"/>
      <c r="WWS39" s="37"/>
      <c r="WWT39" s="37"/>
      <c r="WWU39" s="37"/>
      <c r="WWV39" s="37"/>
      <c r="WWW39" s="37"/>
      <c r="WWX39" s="37"/>
      <c r="WWY39" s="37"/>
      <c r="WWZ39" s="37"/>
      <c r="WXA39" s="37"/>
      <c r="WXB39" s="37"/>
      <c r="WXC39" s="37"/>
      <c r="WXD39" s="37"/>
      <c r="WXE39" s="37"/>
      <c r="WXF39" s="37"/>
      <c r="WXG39" s="37"/>
      <c r="WXH39" s="37"/>
      <c r="WXI39" s="37"/>
      <c r="WXJ39" s="37"/>
      <c r="WXK39" s="37"/>
      <c r="WXL39" s="37"/>
      <c r="WXM39" s="37"/>
      <c r="WXN39" s="37"/>
      <c r="WXO39" s="37"/>
      <c r="WXP39" s="37"/>
      <c r="WXQ39" s="37"/>
      <c r="WXR39" s="37"/>
      <c r="WXS39" s="37"/>
      <c r="WXT39" s="37"/>
      <c r="WXU39" s="37"/>
      <c r="WXV39" s="37"/>
      <c r="WXW39" s="37"/>
      <c r="WXX39" s="37"/>
      <c r="WXY39" s="37"/>
      <c r="WXZ39" s="37"/>
      <c r="WYA39" s="37"/>
      <c r="WYB39" s="37"/>
      <c r="WYC39" s="37"/>
      <c r="WYD39" s="37"/>
      <c r="WYE39" s="37"/>
      <c r="WYF39" s="37"/>
      <c r="WYG39" s="37"/>
      <c r="WYH39" s="37"/>
      <c r="WYI39" s="37"/>
      <c r="WYJ39" s="37"/>
      <c r="WYK39" s="37"/>
      <c r="WYL39" s="37"/>
      <c r="WYM39" s="37"/>
      <c r="WYN39" s="37"/>
      <c r="WYO39" s="37"/>
      <c r="WYP39" s="37"/>
      <c r="WYQ39" s="37"/>
      <c r="WYR39" s="37"/>
      <c r="WYS39" s="37"/>
      <c r="WYT39" s="37"/>
      <c r="WYU39" s="37"/>
      <c r="WYV39" s="37"/>
      <c r="WYW39" s="37"/>
      <c r="WYX39" s="37"/>
      <c r="WYY39" s="37"/>
      <c r="WYZ39" s="37"/>
      <c r="WZA39" s="37"/>
      <c r="WZB39" s="37"/>
      <c r="WZC39" s="37"/>
      <c r="WZD39" s="37"/>
      <c r="WZE39" s="37"/>
      <c r="WZF39" s="37"/>
      <c r="WZG39" s="37"/>
      <c r="WZH39" s="37"/>
      <c r="WZI39" s="37"/>
      <c r="WZJ39" s="37"/>
      <c r="WZK39" s="37"/>
      <c r="WZL39" s="37"/>
      <c r="WZM39" s="37"/>
      <c r="WZN39" s="37"/>
      <c r="WZO39" s="37"/>
      <c r="WZP39" s="37"/>
      <c r="WZQ39" s="37"/>
      <c r="WZR39" s="37"/>
      <c r="WZS39" s="37"/>
      <c r="WZT39" s="37"/>
      <c r="WZU39" s="37"/>
      <c r="WZV39" s="37"/>
      <c r="WZW39" s="37"/>
      <c r="WZX39" s="37"/>
      <c r="WZY39" s="37"/>
      <c r="WZZ39" s="37"/>
      <c r="XAA39" s="37"/>
      <c r="XAB39" s="37"/>
      <c r="XAC39" s="37"/>
      <c r="XAD39" s="37"/>
      <c r="XAE39" s="37"/>
      <c r="XAF39" s="37"/>
      <c r="XAG39" s="37"/>
      <c r="XAH39" s="37"/>
      <c r="XAI39" s="37"/>
      <c r="XAJ39" s="37"/>
      <c r="XAK39" s="37"/>
      <c r="XAL39" s="37"/>
      <c r="XAM39" s="37"/>
      <c r="XAN39" s="37"/>
      <c r="XAO39" s="37"/>
      <c r="XAP39" s="37"/>
      <c r="XAQ39" s="37"/>
      <c r="XAR39" s="37"/>
      <c r="XAS39" s="37"/>
      <c r="XAT39" s="37"/>
      <c r="XAU39" s="37"/>
      <c r="XAV39" s="37"/>
      <c r="XAW39" s="37"/>
      <c r="XAX39" s="37"/>
      <c r="XAY39" s="37"/>
      <c r="XAZ39" s="37"/>
      <c r="XBA39" s="37"/>
      <c r="XBB39" s="37"/>
      <c r="XBC39" s="37"/>
      <c r="XBD39" s="37"/>
      <c r="XBE39" s="37"/>
      <c r="XBF39" s="37"/>
      <c r="XBG39" s="37"/>
      <c r="XBH39" s="37"/>
      <c r="XBI39" s="37"/>
      <c r="XBJ39" s="37"/>
      <c r="XBK39" s="37"/>
      <c r="XBL39" s="37"/>
      <c r="XBM39" s="37"/>
      <c r="XBN39" s="37"/>
      <c r="XBO39" s="37"/>
      <c r="XBP39" s="37"/>
      <c r="XBQ39" s="37"/>
      <c r="XBR39" s="37"/>
      <c r="XBS39" s="37"/>
      <c r="XBT39" s="37"/>
      <c r="XBU39" s="37"/>
      <c r="XBV39" s="37"/>
      <c r="XBW39" s="37"/>
      <c r="XBX39" s="37"/>
      <c r="XBY39" s="37"/>
      <c r="XBZ39" s="37"/>
      <c r="XCA39" s="37"/>
      <c r="XCB39" s="37"/>
      <c r="XCC39" s="37"/>
      <c r="XCD39" s="37"/>
      <c r="XCE39" s="37"/>
      <c r="XCF39" s="37"/>
      <c r="XCG39" s="37"/>
      <c r="XCH39" s="37"/>
      <c r="XCI39" s="37"/>
      <c r="XCJ39" s="37"/>
      <c r="XCK39" s="37"/>
      <c r="XCL39" s="37"/>
      <c r="XCM39" s="37"/>
      <c r="XCN39" s="37"/>
      <c r="XCO39" s="37"/>
      <c r="XCP39" s="37"/>
      <c r="XCQ39" s="37"/>
      <c r="XCR39" s="37"/>
      <c r="XCS39" s="37"/>
      <c r="XCT39" s="37"/>
      <c r="XCU39" s="37"/>
      <c r="XCV39" s="37"/>
      <c r="XCW39" s="37"/>
      <c r="XCX39" s="37"/>
      <c r="XCY39" s="37"/>
      <c r="XCZ39" s="37"/>
      <c r="XDA39" s="37"/>
      <c r="XDB39" s="37"/>
      <c r="XDC39" s="37"/>
      <c r="XDD39" s="37"/>
      <c r="XDE39" s="37"/>
      <c r="XDF39" s="37"/>
      <c r="XDG39" s="37"/>
      <c r="XDH39" s="37"/>
      <c r="XDI39" s="37"/>
      <c r="XDJ39" s="37"/>
      <c r="XDK39" s="37"/>
      <c r="XDL39" s="37"/>
      <c r="XDM39" s="37"/>
      <c r="XDN39" s="37"/>
      <c r="XDO39" s="37"/>
      <c r="XDP39" s="37"/>
      <c r="XDQ39" s="37"/>
      <c r="XDR39" s="37"/>
      <c r="XDS39" s="37"/>
      <c r="XDT39" s="37"/>
      <c r="XDU39" s="37"/>
      <c r="XDV39" s="37"/>
      <c r="XDW39" s="37"/>
      <c r="XDX39" s="37"/>
      <c r="XDY39" s="37"/>
      <c r="XDZ39" s="37"/>
      <c r="XEA39" s="37"/>
      <c r="XEB39" s="37"/>
      <c r="XEC39" s="37"/>
      <c r="XED39" s="37"/>
      <c r="XEE39" s="37"/>
      <c r="XEF39" s="37"/>
      <c r="XEG39" s="37"/>
      <c r="XEH39" s="37"/>
      <c r="XEI39" s="37"/>
      <c r="XEJ39" s="37"/>
      <c r="XEK39" s="37"/>
      <c r="XEL39" s="37"/>
      <c r="XEM39" s="37"/>
      <c r="XEN39" s="37"/>
      <c r="XEO39" s="37"/>
      <c r="XEP39" s="37"/>
      <c r="XEQ39" s="37"/>
      <c r="XER39" s="37"/>
      <c r="XES39" s="37"/>
      <c r="XET39" s="37"/>
      <c r="XEU39" s="37"/>
      <c r="XEV39" s="37"/>
      <c r="XEW39" s="37"/>
      <c r="XEX39" s="37"/>
      <c r="XEY39" s="37"/>
    </row>
    <row r="40" s="2" customFormat="1" ht="14.4" spans="1:16379">
      <c r="A40" s="23"/>
      <c r="B40" s="29"/>
      <c r="C40" s="25"/>
      <c r="D40" s="25"/>
      <c r="E40" s="27"/>
      <c r="F40" s="28"/>
      <c r="G40" s="30" t="s">
        <v>57</v>
      </c>
      <c r="H40" s="25">
        <v>6500</v>
      </c>
      <c r="I40" s="30">
        <v>0.017</v>
      </c>
      <c r="J40" s="35">
        <v>110.5</v>
      </c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37"/>
      <c r="WLM40" s="37"/>
      <c r="WLN40" s="37"/>
      <c r="WLO40" s="37"/>
      <c r="WLP40" s="37"/>
      <c r="WLQ40" s="37"/>
      <c r="WLR40" s="37"/>
      <c r="WLS40" s="37"/>
      <c r="WLT40" s="37"/>
      <c r="WLU40" s="37"/>
      <c r="WLV40" s="37"/>
      <c r="WLW40" s="37"/>
      <c r="WLX40" s="37"/>
      <c r="WLY40" s="37"/>
      <c r="WLZ40" s="37"/>
      <c r="WMA40" s="37"/>
      <c r="WMB40" s="37"/>
      <c r="WMC40" s="37"/>
      <c r="WMD40" s="37"/>
      <c r="WME40" s="37"/>
      <c r="WMF40" s="37"/>
      <c r="WMG40" s="37"/>
      <c r="WMH40" s="37"/>
      <c r="WMI40" s="37"/>
      <c r="WMJ40" s="37"/>
      <c r="WMK40" s="37"/>
      <c r="WML40" s="37"/>
      <c r="WMM40" s="37"/>
      <c r="WMN40" s="37"/>
      <c r="WMO40" s="37"/>
      <c r="WMP40" s="37"/>
      <c r="WMQ40" s="37"/>
      <c r="WMR40" s="37"/>
      <c r="WMS40" s="37"/>
      <c r="WMT40" s="37"/>
      <c r="WMU40" s="37"/>
      <c r="WMV40" s="37"/>
      <c r="WMW40" s="37"/>
      <c r="WMX40" s="37"/>
      <c r="WMY40" s="37"/>
      <c r="WMZ40" s="37"/>
      <c r="WNA40" s="37"/>
      <c r="WNB40" s="37"/>
      <c r="WNC40" s="37"/>
      <c r="WND40" s="37"/>
      <c r="WNE40" s="37"/>
      <c r="WNF40" s="37"/>
      <c r="WNG40" s="37"/>
      <c r="WNH40" s="37"/>
      <c r="WNI40" s="37"/>
      <c r="WNJ40" s="37"/>
      <c r="WNK40" s="37"/>
      <c r="WNL40" s="37"/>
      <c r="WNM40" s="37"/>
      <c r="WNN40" s="37"/>
      <c r="WNO40" s="37"/>
      <c r="WNP40" s="37"/>
      <c r="WNQ40" s="37"/>
      <c r="WNR40" s="37"/>
      <c r="WNS40" s="37"/>
      <c r="WNT40" s="37"/>
      <c r="WNU40" s="37"/>
      <c r="WNV40" s="37"/>
      <c r="WNW40" s="37"/>
      <c r="WNX40" s="37"/>
      <c r="WNY40" s="37"/>
      <c r="WNZ40" s="37"/>
      <c r="WOA40" s="37"/>
      <c r="WOB40" s="37"/>
      <c r="WOC40" s="37"/>
      <c r="WOD40" s="37"/>
      <c r="WOE40" s="37"/>
      <c r="WOF40" s="37"/>
      <c r="WOG40" s="37"/>
      <c r="WOH40" s="37"/>
      <c r="WOI40" s="37"/>
      <c r="WOJ40" s="37"/>
      <c r="WOK40" s="37"/>
      <c r="WOL40" s="37"/>
      <c r="WOM40" s="37"/>
      <c r="WON40" s="37"/>
      <c r="WOO40" s="37"/>
      <c r="WOP40" s="37"/>
      <c r="WOQ40" s="37"/>
      <c r="WOR40" s="37"/>
      <c r="WOS40" s="37"/>
      <c r="WOT40" s="37"/>
      <c r="WOU40" s="37"/>
      <c r="WOV40" s="37"/>
      <c r="WOW40" s="37"/>
      <c r="WOX40" s="37"/>
      <c r="WOY40" s="37"/>
      <c r="WOZ40" s="37"/>
      <c r="WPA40" s="37"/>
      <c r="WPB40" s="37"/>
      <c r="WPC40" s="37"/>
      <c r="WPD40" s="37"/>
      <c r="WPE40" s="37"/>
      <c r="WPF40" s="37"/>
      <c r="WPG40" s="37"/>
      <c r="WPH40" s="37"/>
      <c r="WPI40" s="37"/>
      <c r="WPJ40" s="37"/>
      <c r="WPK40" s="37"/>
      <c r="WPL40" s="37"/>
      <c r="WPM40" s="37"/>
      <c r="WPN40" s="37"/>
      <c r="WPO40" s="37"/>
      <c r="WPP40" s="37"/>
      <c r="WPQ40" s="37"/>
      <c r="WPR40" s="37"/>
      <c r="WPS40" s="37"/>
      <c r="WPT40" s="37"/>
      <c r="WPU40" s="37"/>
      <c r="WPV40" s="37"/>
      <c r="WPW40" s="37"/>
      <c r="WPX40" s="37"/>
      <c r="WPY40" s="37"/>
      <c r="WPZ40" s="37"/>
      <c r="WQA40" s="37"/>
      <c r="WQB40" s="37"/>
      <c r="WQC40" s="37"/>
      <c r="WQD40" s="37"/>
      <c r="WQE40" s="37"/>
      <c r="WQF40" s="37"/>
      <c r="WQG40" s="37"/>
      <c r="WQH40" s="37"/>
      <c r="WQI40" s="37"/>
      <c r="WQJ40" s="37"/>
      <c r="WQK40" s="37"/>
      <c r="WQL40" s="37"/>
      <c r="WQM40" s="37"/>
      <c r="WQN40" s="37"/>
      <c r="WQO40" s="37"/>
      <c r="WQP40" s="37"/>
      <c r="WQQ40" s="37"/>
      <c r="WQR40" s="37"/>
      <c r="WQS40" s="37"/>
      <c r="WQT40" s="37"/>
      <c r="WQU40" s="37"/>
      <c r="WQV40" s="37"/>
      <c r="WQW40" s="37"/>
      <c r="WQX40" s="37"/>
      <c r="WQY40" s="37"/>
      <c r="WQZ40" s="37"/>
      <c r="WRA40" s="37"/>
      <c r="WRB40" s="37"/>
      <c r="WRC40" s="37"/>
      <c r="WRD40" s="37"/>
      <c r="WRE40" s="37"/>
      <c r="WRF40" s="37"/>
      <c r="WRG40" s="37"/>
      <c r="WRH40" s="37"/>
      <c r="WRI40" s="37"/>
      <c r="WRJ40" s="37"/>
      <c r="WRK40" s="37"/>
      <c r="WRL40" s="37"/>
      <c r="WRM40" s="37"/>
      <c r="WRN40" s="37"/>
      <c r="WRO40" s="37"/>
      <c r="WRP40" s="37"/>
      <c r="WRQ40" s="37"/>
      <c r="WRR40" s="37"/>
      <c r="WRS40" s="37"/>
      <c r="WRT40" s="37"/>
      <c r="WRU40" s="37"/>
      <c r="WRV40" s="37"/>
      <c r="WRW40" s="37"/>
      <c r="WRX40" s="37"/>
      <c r="WRY40" s="37"/>
      <c r="WRZ40" s="37"/>
      <c r="WSA40" s="37"/>
      <c r="WSB40" s="37"/>
      <c r="WSC40" s="37"/>
      <c r="WSD40" s="37"/>
      <c r="WSE40" s="37"/>
      <c r="WSF40" s="37"/>
      <c r="WSG40" s="37"/>
      <c r="WSH40" s="37"/>
      <c r="WSI40" s="37"/>
      <c r="WSJ40" s="37"/>
      <c r="WSK40" s="37"/>
      <c r="WSL40" s="37"/>
      <c r="WSM40" s="37"/>
      <c r="WSN40" s="37"/>
      <c r="WSO40" s="37"/>
      <c r="WSP40" s="37"/>
      <c r="WSQ40" s="37"/>
      <c r="WSR40" s="37"/>
      <c r="WSS40" s="37"/>
      <c r="WST40" s="37"/>
      <c r="WSU40" s="37"/>
      <c r="WSV40" s="37"/>
      <c r="WSW40" s="37"/>
      <c r="WSX40" s="37"/>
      <c r="WSY40" s="37"/>
      <c r="WSZ40" s="37"/>
      <c r="WTA40" s="37"/>
      <c r="WTB40" s="37"/>
      <c r="WTC40" s="37"/>
      <c r="WTD40" s="37"/>
      <c r="WTE40" s="37"/>
      <c r="WTF40" s="37"/>
      <c r="WTG40" s="37"/>
      <c r="WTH40" s="37"/>
      <c r="WTI40" s="37"/>
      <c r="WTJ40" s="37"/>
      <c r="WTK40" s="37"/>
      <c r="WTL40" s="37"/>
      <c r="WTM40" s="37"/>
      <c r="WTN40" s="37"/>
      <c r="WTO40" s="37"/>
      <c r="WTP40" s="37"/>
      <c r="WTQ40" s="37"/>
      <c r="WTR40" s="37"/>
      <c r="WTS40" s="37"/>
      <c r="WTT40" s="37"/>
      <c r="WTU40" s="37"/>
      <c r="WTV40" s="37"/>
      <c r="WTW40" s="37"/>
      <c r="WTX40" s="37"/>
      <c r="WTY40" s="37"/>
      <c r="WTZ40" s="37"/>
      <c r="WUA40" s="37"/>
      <c r="WUB40" s="37"/>
      <c r="WUC40" s="37"/>
      <c r="WUD40" s="37"/>
      <c r="WUE40" s="37"/>
      <c r="WUF40" s="37"/>
      <c r="WUG40" s="37"/>
      <c r="WUH40" s="37"/>
      <c r="WUI40" s="37"/>
      <c r="WUJ40" s="37"/>
      <c r="WUK40" s="37"/>
      <c r="WUL40" s="37"/>
      <c r="WUM40" s="37"/>
      <c r="WUN40" s="37"/>
      <c r="WUO40" s="37"/>
      <c r="WUP40" s="37"/>
      <c r="WUQ40" s="37"/>
      <c r="WUR40" s="37"/>
      <c r="WUS40" s="37"/>
      <c r="WUT40" s="37"/>
      <c r="WUU40" s="37"/>
      <c r="WUV40" s="37"/>
      <c r="WUW40" s="37"/>
      <c r="WUX40" s="37"/>
      <c r="WUY40" s="37"/>
      <c r="WUZ40" s="37"/>
      <c r="WVA40" s="37"/>
      <c r="WVB40" s="37"/>
      <c r="WVC40" s="37"/>
      <c r="WVD40" s="37"/>
      <c r="WVE40" s="37"/>
      <c r="WVF40" s="37"/>
      <c r="WVG40" s="37"/>
      <c r="WVH40" s="37"/>
      <c r="WVI40" s="37"/>
      <c r="WVJ40" s="37"/>
      <c r="WVK40" s="37"/>
      <c r="WVL40" s="37"/>
      <c r="WVM40" s="37"/>
      <c r="WVN40" s="37"/>
      <c r="WVO40" s="37"/>
      <c r="WVP40" s="37"/>
      <c r="WVQ40" s="37"/>
      <c r="WVR40" s="37"/>
      <c r="WVS40" s="37"/>
      <c r="WVT40" s="37"/>
      <c r="WVU40" s="37"/>
      <c r="WVV40" s="37"/>
      <c r="WVW40" s="37"/>
      <c r="WVX40" s="37"/>
      <c r="WVY40" s="37"/>
      <c r="WVZ40" s="37"/>
      <c r="WWA40" s="37"/>
      <c r="WWB40" s="37"/>
      <c r="WWC40" s="37"/>
      <c r="WWD40" s="37"/>
      <c r="WWE40" s="37"/>
      <c r="WWF40" s="37"/>
      <c r="WWG40" s="37"/>
      <c r="WWH40" s="37"/>
      <c r="WWI40" s="37"/>
      <c r="WWJ40" s="37"/>
      <c r="WWK40" s="37"/>
      <c r="WWL40" s="37"/>
      <c r="WWM40" s="37"/>
      <c r="WWN40" s="37"/>
      <c r="WWO40" s="37"/>
      <c r="WWP40" s="37"/>
      <c r="WWQ40" s="37"/>
      <c r="WWR40" s="37"/>
      <c r="WWS40" s="37"/>
      <c r="WWT40" s="37"/>
      <c r="WWU40" s="37"/>
      <c r="WWV40" s="37"/>
      <c r="WWW40" s="37"/>
      <c r="WWX40" s="37"/>
      <c r="WWY40" s="37"/>
      <c r="WWZ40" s="37"/>
      <c r="WXA40" s="37"/>
      <c r="WXB40" s="37"/>
      <c r="WXC40" s="37"/>
      <c r="WXD40" s="37"/>
      <c r="WXE40" s="37"/>
      <c r="WXF40" s="37"/>
      <c r="WXG40" s="37"/>
      <c r="WXH40" s="37"/>
      <c r="WXI40" s="37"/>
      <c r="WXJ40" s="37"/>
      <c r="WXK40" s="37"/>
      <c r="WXL40" s="37"/>
      <c r="WXM40" s="37"/>
      <c r="WXN40" s="37"/>
      <c r="WXO40" s="37"/>
      <c r="WXP40" s="37"/>
      <c r="WXQ40" s="37"/>
      <c r="WXR40" s="37"/>
      <c r="WXS40" s="37"/>
      <c r="WXT40" s="37"/>
      <c r="WXU40" s="37"/>
      <c r="WXV40" s="37"/>
      <c r="WXW40" s="37"/>
      <c r="WXX40" s="37"/>
      <c r="WXY40" s="37"/>
      <c r="WXZ40" s="37"/>
      <c r="WYA40" s="37"/>
      <c r="WYB40" s="37"/>
      <c r="WYC40" s="37"/>
      <c r="WYD40" s="37"/>
      <c r="WYE40" s="37"/>
      <c r="WYF40" s="37"/>
      <c r="WYG40" s="37"/>
      <c r="WYH40" s="37"/>
      <c r="WYI40" s="37"/>
      <c r="WYJ40" s="37"/>
      <c r="WYK40" s="37"/>
      <c r="WYL40" s="37"/>
      <c r="WYM40" s="37"/>
      <c r="WYN40" s="37"/>
      <c r="WYO40" s="37"/>
      <c r="WYP40" s="37"/>
      <c r="WYQ40" s="37"/>
      <c r="WYR40" s="37"/>
      <c r="WYS40" s="37"/>
      <c r="WYT40" s="37"/>
      <c r="WYU40" s="37"/>
      <c r="WYV40" s="37"/>
      <c r="WYW40" s="37"/>
      <c r="WYX40" s="37"/>
      <c r="WYY40" s="37"/>
      <c r="WYZ40" s="37"/>
      <c r="WZA40" s="37"/>
      <c r="WZB40" s="37"/>
      <c r="WZC40" s="37"/>
      <c r="WZD40" s="37"/>
      <c r="WZE40" s="37"/>
      <c r="WZF40" s="37"/>
      <c r="WZG40" s="37"/>
      <c r="WZH40" s="37"/>
      <c r="WZI40" s="37"/>
      <c r="WZJ40" s="37"/>
      <c r="WZK40" s="37"/>
      <c r="WZL40" s="37"/>
      <c r="WZM40" s="37"/>
      <c r="WZN40" s="37"/>
      <c r="WZO40" s="37"/>
      <c r="WZP40" s="37"/>
      <c r="WZQ40" s="37"/>
      <c r="WZR40" s="37"/>
      <c r="WZS40" s="37"/>
      <c r="WZT40" s="37"/>
      <c r="WZU40" s="37"/>
      <c r="WZV40" s="37"/>
      <c r="WZW40" s="37"/>
      <c r="WZX40" s="37"/>
      <c r="WZY40" s="37"/>
      <c r="WZZ40" s="37"/>
      <c r="XAA40" s="37"/>
      <c r="XAB40" s="37"/>
      <c r="XAC40" s="37"/>
      <c r="XAD40" s="37"/>
      <c r="XAE40" s="37"/>
      <c r="XAF40" s="37"/>
      <c r="XAG40" s="37"/>
      <c r="XAH40" s="37"/>
      <c r="XAI40" s="37"/>
      <c r="XAJ40" s="37"/>
      <c r="XAK40" s="37"/>
      <c r="XAL40" s="37"/>
      <c r="XAM40" s="37"/>
      <c r="XAN40" s="37"/>
      <c r="XAO40" s="37"/>
      <c r="XAP40" s="37"/>
      <c r="XAQ40" s="37"/>
      <c r="XAR40" s="37"/>
      <c r="XAS40" s="37"/>
      <c r="XAT40" s="37"/>
      <c r="XAU40" s="37"/>
      <c r="XAV40" s="37"/>
      <c r="XAW40" s="37"/>
      <c r="XAX40" s="37"/>
      <c r="XAY40" s="37"/>
      <c r="XAZ40" s="37"/>
      <c r="XBA40" s="37"/>
      <c r="XBB40" s="37"/>
      <c r="XBC40" s="37"/>
      <c r="XBD40" s="37"/>
      <c r="XBE40" s="37"/>
      <c r="XBF40" s="37"/>
      <c r="XBG40" s="37"/>
      <c r="XBH40" s="37"/>
      <c r="XBI40" s="37"/>
      <c r="XBJ40" s="37"/>
      <c r="XBK40" s="37"/>
      <c r="XBL40" s="37"/>
      <c r="XBM40" s="37"/>
      <c r="XBN40" s="37"/>
      <c r="XBO40" s="37"/>
      <c r="XBP40" s="37"/>
      <c r="XBQ40" s="37"/>
      <c r="XBR40" s="37"/>
      <c r="XBS40" s="37"/>
      <c r="XBT40" s="37"/>
      <c r="XBU40" s="37"/>
      <c r="XBV40" s="37"/>
      <c r="XBW40" s="37"/>
      <c r="XBX40" s="37"/>
      <c r="XBY40" s="37"/>
      <c r="XBZ40" s="37"/>
      <c r="XCA40" s="37"/>
      <c r="XCB40" s="37"/>
      <c r="XCC40" s="37"/>
      <c r="XCD40" s="37"/>
      <c r="XCE40" s="37"/>
      <c r="XCF40" s="37"/>
      <c r="XCG40" s="37"/>
      <c r="XCH40" s="37"/>
      <c r="XCI40" s="37"/>
      <c r="XCJ40" s="37"/>
      <c r="XCK40" s="37"/>
      <c r="XCL40" s="37"/>
      <c r="XCM40" s="37"/>
      <c r="XCN40" s="37"/>
      <c r="XCO40" s="37"/>
      <c r="XCP40" s="37"/>
      <c r="XCQ40" s="37"/>
      <c r="XCR40" s="37"/>
      <c r="XCS40" s="37"/>
      <c r="XCT40" s="37"/>
      <c r="XCU40" s="37"/>
      <c r="XCV40" s="37"/>
      <c r="XCW40" s="37"/>
      <c r="XCX40" s="37"/>
      <c r="XCY40" s="37"/>
      <c r="XCZ40" s="37"/>
      <c r="XDA40" s="37"/>
      <c r="XDB40" s="37"/>
      <c r="XDC40" s="37"/>
      <c r="XDD40" s="37"/>
      <c r="XDE40" s="37"/>
      <c r="XDF40" s="37"/>
      <c r="XDG40" s="37"/>
      <c r="XDH40" s="37"/>
      <c r="XDI40" s="37"/>
      <c r="XDJ40" s="37"/>
      <c r="XDK40" s="37"/>
      <c r="XDL40" s="37"/>
      <c r="XDM40" s="37"/>
      <c r="XDN40" s="37"/>
      <c r="XDO40" s="37"/>
      <c r="XDP40" s="37"/>
      <c r="XDQ40" s="37"/>
      <c r="XDR40" s="37"/>
      <c r="XDS40" s="37"/>
      <c r="XDT40" s="37"/>
      <c r="XDU40" s="37"/>
      <c r="XDV40" s="37"/>
      <c r="XDW40" s="37"/>
      <c r="XDX40" s="37"/>
      <c r="XDY40" s="37"/>
      <c r="XDZ40" s="37"/>
      <c r="XEA40" s="37"/>
      <c r="XEB40" s="37"/>
      <c r="XEC40" s="37"/>
      <c r="XED40" s="37"/>
      <c r="XEE40" s="37"/>
      <c r="XEF40" s="37"/>
      <c r="XEG40" s="37"/>
      <c r="XEH40" s="37"/>
      <c r="XEI40" s="37"/>
      <c r="XEJ40" s="37"/>
      <c r="XEK40" s="37"/>
      <c r="XEL40" s="37"/>
      <c r="XEM40" s="37"/>
      <c r="XEN40" s="37"/>
      <c r="XEO40" s="37"/>
      <c r="XEP40" s="37"/>
      <c r="XEQ40" s="37"/>
      <c r="XER40" s="37"/>
      <c r="XES40" s="37"/>
      <c r="XET40" s="37"/>
      <c r="XEU40" s="37"/>
      <c r="XEV40" s="37"/>
      <c r="XEW40" s="37"/>
      <c r="XEX40" s="37"/>
      <c r="XEY40" s="37"/>
    </row>
    <row r="41" s="2" customFormat="1" ht="18" customHeight="1" spans="1:16379">
      <c r="A41" s="23">
        <v>45792</v>
      </c>
      <c r="B41" s="24">
        <v>45834</v>
      </c>
      <c r="C41" s="25" t="s">
        <v>12</v>
      </c>
      <c r="D41" s="26" t="s">
        <v>67</v>
      </c>
      <c r="E41" s="27" t="s">
        <v>68</v>
      </c>
      <c r="F41" s="26" t="s">
        <v>69</v>
      </c>
      <c r="G41" s="26" t="s">
        <v>56</v>
      </c>
      <c r="H41" s="25">
        <v>22000</v>
      </c>
      <c r="I41" s="30">
        <v>0.045</v>
      </c>
      <c r="J41" s="35">
        <v>990</v>
      </c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37"/>
      <c r="WLM41" s="37"/>
      <c r="WLN41" s="37"/>
      <c r="WLO41" s="37"/>
      <c r="WLP41" s="37"/>
      <c r="WLQ41" s="37"/>
      <c r="WLR41" s="37"/>
      <c r="WLS41" s="37"/>
      <c r="WLT41" s="37"/>
      <c r="WLU41" s="37"/>
      <c r="WLV41" s="37"/>
      <c r="WLW41" s="37"/>
      <c r="WLX41" s="37"/>
      <c r="WLY41" s="37"/>
      <c r="WLZ41" s="37"/>
      <c r="WMA41" s="37"/>
      <c r="WMB41" s="37"/>
      <c r="WMC41" s="37"/>
      <c r="WMD41" s="37"/>
      <c r="WME41" s="37"/>
      <c r="WMF41" s="37"/>
      <c r="WMG41" s="37"/>
      <c r="WMH41" s="37"/>
      <c r="WMI41" s="37"/>
      <c r="WMJ41" s="37"/>
      <c r="WMK41" s="37"/>
      <c r="WML41" s="37"/>
      <c r="WMM41" s="37"/>
      <c r="WMN41" s="37"/>
      <c r="WMO41" s="37"/>
      <c r="WMP41" s="37"/>
      <c r="WMQ41" s="37"/>
      <c r="WMR41" s="37"/>
      <c r="WMS41" s="37"/>
      <c r="WMT41" s="37"/>
      <c r="WMU41" s="37"/>
      <c r="WMV41" s="37"/>
      <c r="WMW41" s="37"/>
      <c r="WMX41" s="37"/>
      <c r="WMY41" s="37"/>
      <c r="WMZ41" s="37"/>
      <c r="WNA41" s="37"/>
      <c r="WNB41" s="37"/>
      <c r="WNC41" s="37"/>
      <c r="WND41" s="37"/>
      <c r="WNE41" s="37"/>
      <c r="WNF41" s="37"/>
      <c r="WNG41" s="37"/>
      <c r="WNH41" s="37"/>
      <c r="WNI41" s="37"/>
      <c r="WNJ41" s="37"/>
      <c r="WNK41" s="37"/>
      <c r="WNL41" s="37"/>
      <c r="WNM41" s="37"/>
      <c r="WNN41" s="37"/>
      <c r="WNO41" s="37"/>
      <c r="WNP41" s="37"/>
      <c r="WNQ41" s="37"/>
      <c r="WNR41" s="37"/>
      <c r="WNS41" s="37"/>
      <c r="WNT41" s="37"/>
      <c r="WNU41" s="37"/>
      <c r="WNV41" s="37"/>
      <c r="WNW41" s="37"/>
      <c r="WNX41" s="37"/>
      <c r="WNY41" s="37"/>
      <c r="WNZ41" s="37"/>
      <c r="WOA41" s="37"/>
      <c r="WOB41" s="37"/>
      <c r="WOC41" s="37"/>
      <c r="WOD41" s="37"/>
      <c r="WOE41" s="37"/>
      <c r="WOF41" s="37"/>
      <c r="WOG41" s="37"/>
      <c r="WOH41" s="37"/>
      <c r="WOI41" s="37"/>
      <c r="WOJ41" s="37"/>
      <c r="WOK41" s="37"/>
      <c r="WOL41" s="37"/>
      <c r="WOM41" s="37"/>
      <c r="WON41" s="37"/>
      <c r="WOO41" s="37"/>
      <c r="WOP41" s="37"/>
      <c r="WOQ41" s="37"/>
      <c r="WOR41" s="37"/>
      <c r="WOS41" s="37"/>
      <c r="WOT41" s="37"/>
      <c r="WOU41" s="37"/>
      <c r="WOV41" s="37"/>
      <c r="WOW41" s="37"/>
      <c r="WOX41" s="37"/>
      <c r="WOY41" s="37"/>
      <c r="WOZ41" s="37"/>
      <c r="WPA41" s="37"/>
      <c r="WPB41" s="37"/>
      <c r="WPC41" s="37"/>
      <c r="WPD41" s="37"/>
      <c r="WPE41" s="37"/>
      <c r="WPF41" s="37"/>
      <c r="WPG41" s="37"/>
      <c r="WPH41" s="37"/>
      <c r="WPI41" s="37"/>
      <c r="WPJ41" s="37"/>
      <c r="WPK41" s="37"/>
      <c r="WPL41" s="37"/>
      <c r="WPM41" s="37"/>
      <c r="WPN41" s="37"/>
      <c r="WPO41" s="37"/>
      <c r="WPP41" s="37"/>
      <c r="WPQ41" s="37"/>
      <c r="WPR41" s="37"/>
      <c r="WPS41" s="37"/>
      <c r="WPT41" s="37"/>
      <c r="WPU41" s="37"/>
      <c r="WPV41" s="37"/>
      <c r="WPW41" s="37"/>
      <c r="WPX41" s="37"/>
      <c r="WPY41" s="37"/>
      <c r="WPZ41" s="37"/>
      <c r="WQA41" s="37"/>
      <c r="WQB41" s="37"/>
      <c r="WQC41" s="37"/>
      <c r="WQD41" s="37"/>
      <c r="WQE41" s="37"/>
      <c r="WQF41" s="37"/>
      <c r="WQG41" s="37"/>
      <c r="WQH41" s="37"/>
      <c r="WQI41" s="37"/>
      <c r="WQJ41" s="37"/>
      <c r="WQK41" s="37"/>
      <c r="WQL41" s="37"/>
      <c r="WQM41" s="37"/>
      <c r="WQN41" s="37"/>
      <c r="WQO41" s="37"/>
      <c r="WQP41" s="37"/>
      <c r="WQQ41" s="37"/>
      <c r="WQR41" s="37"/>
      <c r="WQS41" s="37"/>
      <c r="WQT41" s="37"/>
      <c r="WQU41" s="37"/>
      <c r="WQV41" s="37"/>
      <c r="WQW41" s="37"/>
      <c r="WQX41" s="37"/>
      <c r="WQY41" s="37"/>
      <c r="WQZ41" s="37"/>
      <c r="WRA41" s="37"/>
      <c r="WRB41" s="37"/>
      <c r="WRC41" s="37"/>
      <c r="WRD41" s="37"/>
      <c r="WRE41" s="37"/>
      <c r="WRF41" s="37"/>
      <c r="WRG41" s="37"/>
      <c r="WRH41" s="37"/>
      <c r="WRI41" s="37"/>
      <c r="WRJ41" s="37"/>
      <c r="WRK41" s="37"/>
      <c r="WRL41" s="37"/>
      <c r="WRM41" s="37"/>
      <c r="WRN41" s="37"/>
      <c r="WRO41" s="37"/>
      <c r="WRP41" s="37"/>
      <c r="WRQ41" s="37"/>
      <c r="WRR41" s="37"/>
      <c r="WRS41" s="37"/>
      <c r="WRT41" s="37"/>
      <c r="WRU41" s="37"/>
      <c r="WRV41" s="37"/>
      <c r="WRW41" s="37"/>
      <c r="WRX41" s="37"/>
      <c r="WRY41" s="37"/>
      <c r="WRZ41" s="37"/>
      <c r="WSA41" s="37"/>
      <c r="WSB41" s="37"/>
      <c r="WSC41" s="37"/>
      <c r="WSD41" s="37"/>
      <c r="WSE41" s="37"/>
      <c r="WSF41" s="37"/>
      <c r="WSG41" s="37"/>
      <c r="WSH41" s="37"/>
      <c r="WSI41" s="37"/>
      <c r="WSJ41" s="37"/>
      <c r="WSK41" s="37"/>
      <c r="WSL41" s="37"/>
      <c r="WSM41" s="37"/>
      <c r="WSN41" s="37"/>
      <c r="WSO41" s="37"/>
      <c r="WSP41" s="37"/>
      <c r="WSQ41" s="37"/>
      <c r="WSR41" s="37"/>
      <c r="WSS41" s="37"/>
      <c r="WST41" s="37"/>
      <c r="WSU41" s="37"/>
      <c r="WSV41" s="37"/>
      <c r="WSW41" s="37"/>
      <c r="WSX41" s="37"/>
      <c r="WSY41" s="37"/>
      <c r="WSZ41" s="37"/>
      <c r="WTA41" s="37"/>
      <c r="WTB41" s="37"/>
      <c r="WTC41" s="37"/>
      <c r="WTD41" s="37"/>
      <c r="WTE41" s="37"/>
      <c r="WTF41" s="37"/>
      <c r="WTG41" s="37"/>
      <c r="WTH41" s="37"/>
      <c r="WTI41" s="37"/>
      <c r="WTJ41" s="37"/>
      <c r="WTK41" s="37"/>
      <c r="WTL41" s="37"/>
      <c r="WTM41" s="37"/>
      <c r="WTN41" s="37"/>
      <c r="WTO41" s="37"/>
      <c r="WTP41" s="37"/>
      <c r="WTQ41" s="37"/>
      <c r="WTR41" s="37"/>
      <c r="WTS41" s="37"/>
      <c r="WTT41" s="37"/>
      <c r="WTU41" s="37"/>
      <c r="WTV41" s="37"/>
      <c r="WTW41" s="37"/>
      <c r="WTX41" s="37"/>
      <c r="WTY41" s="37"/>
      <c r="WTZ41" s="37"/>
      <c r="WUA41" s="37"/>
      <c r="WUB41" s="37"/>
      <c r="WUC41" s="37"/>
      <c r="WUD41" s="37"/>
      <c r="WUE41" s="37"/>
      <c r="WUF41" s="37"/>
      <c r="WUG41" s="37"/>
      <c r="WUH41" s="37"/>
      <c r="WUI41" s="37"/>
      <c r="WUJ41" s="37"/>
      <c r="WUK41" s="37"/>
      <c r="WUL41" s="37"/>
      <c r="WUM41" s="37"/>
      <c r="WUN41" s="37"/>
      <c r="WUO41" s="37"/>
      <c r="WUP41" s="37"/>
      <c r="WUQ41" s="37"/>
      <c r="WUR41" s="37"/>
      <c r="WUS41" s="37"/>
      <c r="WUT41" s="37"/>
      <c r="WUU41" s="37"/>
      <c r="WUV41" s="37"/>
      <c r="WUW41" s="37"/>
      <c r="WUX41" s="37"/>
      <c r="WUY41" s="37"/>
      <c r="WUZ41" s="37"/>
      <c r="WVA41" s="37"/>
      <c r="WVB41" s="37"/>
      <c r="WVC41" s="37"/>
      <c r="WVD41" s="37"/>
      <c r="WVE41" s="37"/>
      <c r="WVF41" s="37"/>
      <c r="WVG41" s="37"/>
      <c r="WVH41" s="37"/>
      <c r="WVI41" s="37"/>
      <c r="WVJ41" s="37"/>
      <c r="WVK41" s="37"/>
      <c r="WVL41" s="37"/>
      <c r="WVM41" s="37"/>
      <c r="WVN41" s="37"/>
      <c r="WVO41" s="37"/>
      <c r="WVP41" s="37"/>
      <c r="WVQ41" s="37"/>
      <c r="WVR41" s="37"/>
      <c r="WVS41" s="37"/>
      <c r="WVT41" s="37"/>
      <c r="WVU41" s="37"/>
      <c r="WVV41" s="37"/>
      <c r="WVW41" s="37"/>
      <c r="WVX41" s="37"/>
      <c r="WVY41" s="37"/>
      <c r="WVZ41" s="37"/>
      <c r="WWA41" s="37"/>
      <c r="WWB41" s="37"/>
      <c r="WWC41" s="37"/>
      <c r="WWD41" s="37"/>
      <c r="WWE41" s="37"/>
      <c r="WWF41" s="37"/>
      <c r="WWG41" s="37"/>
      <c r="WWH41" s="37"/>
      <c r="WWI41" s="37"/>
      <c r="WWJ41" s="37"/>
      <c r="WWK41" s="37"/>
      <c r="WWL41" s="37"/>
      <c r="WWM41" s="37"/>
      <c r="WWN41" s="37"/>
      <c r="WWO41" s="37"/>
      <c r="WWP41" s="37"/>
      <c r="WWQ41" s="37"/>
      <c r="WWR41" s="37"/>
      <c r="WWS41" s="37"/>
      <c r="WWT41" s="37"/>
      <c r="WWU41" s="37"/>
      <c r="WWV41" s="37"/>
      <c r="WWW41" s="37"/>
      <c r="WWX41" s="37"/>
      <c r="WWY41" s="37"/>
      <c r="WWZ41" s="37"/>
      <c r="WXA41" s="37"/>
      <c r="WXB41" s="37"/>
      <c r="WXC41" s="37"/>
      <c r="WXD41" s="37"/>
      <c r="WXE41" s="37"/>
      <c r="WXF41" s="37"/>
      <c r="WXG41" s="37"/>
      <c r="WXH41" s="37"/>
      <c r="WXI41" s="37"/>
      <c r="WXJ41" s="37"/>
      <c r="WXK41" s="37"/>
      <c r="WXL41" s="37"/>
      <c r="WXM41" s="37"/>
      <c r="WXN41" s="37"/>
      <c r="WXO41" s="37"/>
      <c r="WXP41" s="37"/>
      <c r="WXQ41" s="37"/>
      <c r="WXR41" s="37"/>
      <c r="WXS41" s="37"/>
      <c r="WXT41" s="37"/>
      <c r="WXU41" s="37"/>
      <c r="WXV41" s="37"/>
      <c r="WXW41" s="37"/>
      <c r="WXX41" s="37"/>
      <c r="WXY41" s="37"/>
      <c r="WXZ41" s="37"/>
      <c r="WYA41" s="37"/>
      <c r="WYB41" s="37"/>
      <c r="WYC41" s="37"/>
      <c r="WYD41" s="37"/>
      <c r="WYE41" s="37"/>
      <c r="WYF41" s="37"/>
      <c r="WYG41" s="37"/>
      <c r="WYH41" s="37"/>
      <c r="WYI41" s="37"/>
      <c r="WYJ41" s="37"/>
      <c r="WYK41" s="37"/>
      <c r="WYL41" s="37"/>
      <c r="WYM41" s="37"/>
      <c r="WYN41" s="37"/>
      <c r="WYO41" s="37"/>
      <c r="WYP41" s="37"/>
      <c r="WYQ41" s="37"/>
      <c r="WYR41" s="37"/>
      <c r="WYS41" s="37"/>
      <c r="WYT41" s="37"/>
      <c r="WYU41" s="37"/>
      <c r="WYV41" s="37"/>
      <c r="WYW41" s="37"/>
      <c r="WYX41" s="37"/>
      <c r="WYY41" s="37"/>
      <c r="WYZ41" s="37"/>
      <c r="WZA41" s="37"/>
      <c r="WZB41" s="37"/>
      <c r="WZC41" s="37"/>
      <c r="WZD41" s="37"/>
      <c r="WZE41" s="37"/>
      <c r="WZF41" s="37"/>
      <c r="WZG41" s="37"/>
      <c r="WZH41" s="37"/>
      <c r="WZI41" s="37"/>
      <c r="WZJ41" s="37"/>
      <c r="WZK41" s="37"/>
      <c r="WZL41" s="37"/>
      <c r="WZM41" s="37"/>
      <c r="WZN41" s="37"/>
      <c r="WZO41" s="37"/>
      <c r="WZP41" s="37"/>
      <c r="WZQ41" s="37"/>
      <c r="WZR41" s="37"/>
      <c r="WZS41" s="37"/>
      <c r="WZT41" s="37"/>
      <c r="WZU41" s="37"/>
      <c r="WZV41" s="37"/>
      <c r="WZW41" s="37"/>
      <c r="WZX41" s="37"/>
      <c r="WZY41" s="37"/>
      <c r="WZZ41" s="37"/>
      <c r="XAA41" s="37"/>
      <c r="XAB41" s="37"/>
      <c r="XAC41" s="37"/>
      <c r="XAD41" s="37"/>
      <c r="XAE41" s="37"/>
      <c r="XAF41" s="37"/>
      <c r="XAG41" s="37"/>
      <c r="XAH41" s="37"/>
      <c r="XAI41" s="37"/>
      <c r="XAJ41" s="37"/>
      <c r="XAK41" s="37"/>
      <c r="XAL41" s="37"/>
      <c r="XAM41" s="37"/>
      <c r="XAN41" s="37"/>
      <c r="XAO41" s="37"/>
      <c r="XAP41" s="37"/>
      <c r="XAQ41" s="37"/>
      <c r="XAR41" s="37"/>
      <c r="XAS41" s="37"/>
      <c r="XAT41" s="37"/>
      <c r="XAU41" s="37"/>
      <c r="XAV41" s="37"/>
      <c r="XAW41" s="37"/>
      <c r="XAX41" s="37"/>
      <c r="XAY41" s="37"/>
      <c r="XAZ41" s="37"/>
      <c r="XBA41" s="37"/>
      <c r="XBB41" s="37"/>
      <c r="XBC41" s="37"/>
      <c r="XBD41" s="37"/>
      <c r="XBE41" s="37"/>
      <c r="XBF41" s="37"/>
      <c r="XBG41" s="37"/>
      <c r="XBH41" s="37"/>
      <c r="XBI41" s="37"/>
      <c r="XBJ41" s="37"/>
      <c r="XBK41" s="37"/>
      <c r="XBL41" s="37"/>
      <c r="XBM41" s="37"/>
      <c r="XBN41" s="37"/>
      <c r="XBO41" s="37"/>
      <c r="XBP41" s="37"/>
      <c r="XBQ41" s="37"/>
      <c r="XBR41" s="37"/>
      <c r="XBS41" s="37"/>
      <c r="XBT41" s="37"/>
      <c r="XBU41" s="37"/>
      <c r="XBV41" s="37"/>
      <c r="XBW41" s="37"/>
      <c r="XBX41" s="37"/>
      <c r="XBY41" s="37"/>
      <c r="XBZ41" s="37"/>
      <c r="XCA41" s="37"/>
      <c r="XCB41" s="37"/>
      <c r="XCC41" s="37"/>
      <c r="XCD41" s="37"/>
      <c r="XCE41" s="37"/>
      <c r="XCF41" s="37"/>
      <c r="XCG41" s="37"/>
      <c r="XCH41" s="37"/>
      <c r="XCI41" s="37"/>
      <c r="XCJ41" s="37"/>
      <c r="XCK41" s="37"/>
      <c r="XCL41" s="37"/>
      <c r="XCM41" s="37"/>
      <c r="XCN41" s="37"/>
      <c r="XCO41" s="37"/>
      <c r="XCP41" s="37"/>
      <c r="XCQ41" s="37"/>
      <c r="XCR41" s="37"/>
      <c r="XCS41" s="37"/>
      <c r="XCT41" s="37"/>
      <c r="XCU41" s="37"/>
      <c r="XCV41" s="37"/>
      <c r="XCW41" s="37"/>
      <c r="XCX41" s="37"/>
      <c r="XCY41" s="37"/>
      <c r="XCZ41" s="37"/>
      <c r="XDA41" s="37"/>
      <c r="XDB41" s="37"/>
      <c r="XDC41" s="37"/>
      <c r="XDD41" s="37"/>
      <c r="XDE41" s="37"/>
      <c r="XDF41" s="37"/>
      <c r="XDG41" s="37"/>
      <c r="XDH41" s="37"/>
      <c r="XDI41" s="37"/>
      <c r="XDJ41" s="37"/>
      <c r="XDK41" s="37"/>
      <c r="XDL41" s="37"/>
      <c r="XDM41" s="37"/>
      <c r="XDN41" s="37"/>
      <c r="XDO41" s="37"/>
      <c r="XDP41" s="37"/>
      <c r="XDQ41" s="37"/>
      <c r="XDR41" s="37"/>
      <c r="XDS41" s="37"/>
      <c r="XDT41" s="37"/>
      <c r="XDU41" s="37"/>
      <c r="XDV41" s="37"/>
      <c r="XDW41" s="37"/>
      <c r="XDX41" s="37"/>
      <c r="XDY41" s="37"/>
      <c r="XDZ41" s="37"/>
      <c r="XEA41" s="37"/>
      <c r="XEB41" s="37"/>
      <c r="XEC41" s="37"/>
      <c r="XED41" s="37"/>
      <c r="XEE41" s="37"/>
      <c r="XEF41" s="37"/>
      <c r="XEG41" s="37"/>
      <c r="XEH41" s="37"/>
      <c r="XEI41" s="37"/>
      <c r="XEJ41" s="37"/>
      <c r="XEK41" s="37"/>
      <c r="XEL41" s="37"/>
      <c r="XEM41" s="37"/>
      <c r="XEN41" s="37"/>
      <c r="XEO41" s="37"/>
      <c r="XEP41" s="37"/>
      <c r="XEQ41" s="37"/>
      <c r="XER41" s="37"/>
      <c r="XES41" s="37"/>
      <c r="XET41" s="37"/>
      <c r="XEU41" s="37"/>
      <c r="XEV41" s="37"/>
      <c r="XEW41" s="37"/>
      <c r="XEX41" s="37"/>
      <c r="XEY41" s="37"/>
    </row>
    <row r="42" s="2" customFormat="1" ht="18" customHeight="1" spans="1:16379">
      <c r="A42" s="23"/>
      <c r="B42" s="29"/>
      <c r="C42" s="25"/>
      <c r="D42" s="26"/>
      <c r="E42" s="27"/>
      <c r="F42" s="26"/>
      <c r="G42" s="30" t="s">
        <v>57</v>
      </c>
      <c r="H42" s="25">
        <v>22000</v>
      </c>
      <c r="I42" s="30">
        <v>0.017</v>
      </c>
      <c r="J42" s="35">
        <v>374</v>
      </c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37"/>
      <c r="WLM42" s="37"/>
      <c r="WLN42" s="37"/>
      <c r="WLO42" s="37"/>
      <c r="WLP42" s="37"/>
      <c r="WLQ42" s="37"/>
      <c r="WLR42" s="37"/>
      <c r="WLS42" s="37"/>
      <c r="WLT42" s="37"/>
      <c r="WLU42" s="37"/>
      <c r="WLV42" s="37"/>
      <c r="WLW42" s="37"/>
      <c r="WLX42" s="37"/>
      <c r="WLY42" s="37"/>
      <c r="WLZ42" s="37"/>
      <c r="WMA42" s="37"/>
      <c r="WMB42" s="37"/>
      <c r="WMC42" s="37"/>
      <c r="WMD42" s="37"/>
      <c r="WME42" s="37"/>
      <c r="WMF42" s="37"/>
      <c r="WMG42" s="37"/>
      <c r="WMH42" s="37"/>
      <c r="WMI42" s="37"/>
      <c r="WMJ42" s="37"/>
      <c r="WMK42" s="37"/>
      <c r="WML42" s="37"/>
      <c r="WMM42" s="37"/>
      <c r="WMN42" s="37"/>
      <c r="WMO42" s="37"/>
      <c r="WMP42" s="37"/>
      <c r="WMQ42" s="37"/>
      <c r="WMR42" s="37"/>
      <c r="WMS42" s="37"/>
      <c r="WMT42" s="37"/>
      <c r="WMU42" s="37"/>
      <c r="WMV42" s="37"/>
      <c r="WMW42" s="37"/>
      <c r="WMX42" s="37"/>
      <c r="WMY42" s="37"/>
      <c r="WMZ42" s="37"/>
      <c r="WNA42" s="37"/>
      <c r="WNB42" s="37"/>
      <c r="WNC42" s="37"/>
      <c r="WND42" s="37"/>
      <c r="WNE42" s="37"/>
      <c r="WNF42" s="37"/>
      <c r="WNG42" s="37"/>
      <c r="WNH42" s="37"/>
      <c r="WNI42" s="37"/>
      <c r="WNJ42" s="37"/>
      <c r="WNK42" s="37"/>
      <c r="WNL42" s="37"/>
      <c r="WNM42" s="37"/>
      <c r="WNN42" s="37"/>
      <c r="WNO42" s="37"/>
      <c r="WNP42" s="37"/>
      <c r="WNQ42" s="37"/>
      <c r="WNR42" s="37"/>
      <c r="WNS42" s="37"/>
      <c r="WNT42" s="37"/>
      <c r="WNU42" s="37"/>
      <c r="WNV42" s="37"/>
      <c r="WNW42" s="37"/>
      <c r="WNX42" s="37"/>
      <c r="WNY42" s="37"/>
      <c r="WNZ42" s="37"/>
      <c r="WOA42" s="37"/>
      <c r="WOB42" s="37"/>
      <c r="WOC42" s="37"/>
      <c r="WOD42" s="37"/>
      <c r="WOE42" s="37"/>
      <c r="WOF42" s="37"/>
      <c r="WOG42" s="37"/>
      <c r="WOH42" s="37"/>
      <c r="WOI42" s="37"/>
      <c r="WOJ42" s="37"/>
      <c r="WOK42" s="37"/>
      <c r="WOL42" s="37"/>
      <c r="WOM42" s="37"/>
      <c r="WON42" s="37"/>
      <c r="WOO42" s="37"/>
      <c r="WOP42" s="37"/>
      <c r="WOQ42" s="37"/>
      <c r="WOR42" s="37"/>
      <c r="WOS42" s="37"/>
      <c r="WOT42" s="37"/>
      <c r="WOU42" s="37"/>
      <c r="WOV42" s="37"/>
      <c r="WOW42" s="37"/>
      <c r="WOX42" s="37"/>
      <c r="WOY42" s="37"/>
      <c r="WOZ42" s="37"/>
      <c r="WPA42" s="37"/>
      <c r="WPB42" s="37"/>
      <c r="WPC42" s="37"/>
      <c r="WPD42" s="37"/>
      <c r="WPE42" s="37"/>
      <c r="WPF42" s="37"/>
      <c r="WPG42" s="37"/>
      <c r="WPH42" s="37"/>
      <c r="WPI42" s="37"/>
      <c r="WPJ42" s="37"/>
      <c r="WPK42" s="37"/>
      <c r="WPL42" s="37"/>
      <c r="WPM42" s="37"/>
      <c r="WPN42" s="37"/>
      <c r="WPO42" s="37"/>
      <c r="WPP42" s="37"/>
      <c r="WPQ42" s="37"/>
      <c r="WPR42" s="37"/>
      <c r="WPS42" s="37"/>
      <c r="WPT42" s="37"/>
      <c r="WPU42" s="37"/>
      <c r="WPV42" s="37"/>
      <c r="WPW42" s="37"/>
      <c r="WPX42" s="37"/>
      <c r="WPY42" s="37"/>
      <c r="WPZ42" s="37"/>
      <c r="WQA42" s="37"/>
      <c r="WQB42" s="37"/>
      <c r="WQC42" s="37"/>
      <c r="WQD42" s="37"/>
      <c r="WQE42" s="37"/>
      <c r="WQF42" s="37"/>
      <c r="WQG42" s="37"/>
      <c r="WQH42" s="37"/>
      <c r="WQI42" s="37"/>
      <c r="WQJ42" s="37"/>
      <c r="WQK42" s="37"/>
      <c r="WQL42" s="37"/>
      <c r="WQM42" s="37"/>
      <c r="WQN42" s="37"/>
      <c r="WQO42" s="37"/>
      <c r="WQP42" s="37"/>
      <c r="WQQ42" s="37"/>
      <c r="WQR42" s="37"/>
      <c r="WQS42" s="37"/>
      <c r="WQT42" s="37"/>
      <c r="WQU42" s="37"/>
      <c r="WQV42" s="37"/>
      <c r="WQW42" s="37"/>
      <c r="WQX42" s="37"/>
      <c r="WQY42" s="37"/>
      <c r="WQZ42" s="37"/>
      <c r="WRA42" s="37"/>
      <c r="WRB42" s="37"/>
      <c r="WRC42" s="37"/>
      <c r="WRD42" s="37"/>
      <c r="WRE42" s="37"/>
      <c r="WRF42" s="37"/>
      <c r="WRG42" s="37"/>
      <c r="WRH42" s="37"/>
      <c r="WRI42" s="37"/>
      <c r="WRJ42" s="37"/>
      <c r="WRK42" s="37"/>
      <c r="WRL42" s="37"/>
      <c r="WRM42" s="37"/>
      <c r="WRN42" s="37"/>
      <c r="WRO42" s="37"/>
      <c r="WRP42" s="37"/>
      <c r="WRQ42" s="37"/>
      <c r="WRR42" s="37"/>
      <c r="WRS42" s="37"/>
      <c r="WRT42" s="37"/>
      <c r="WRU42" s="37"/>
      <c r="WRV42" s="37"/>
      <c r="WRW42" s="37"/>
      <c r="WRX42" s="37"/>
      <c r="WRY42" s="37"/>
      <c r="WRZ42" s="37"/>
      <c r="WSA42" s="37"/>
      <c r="WSB42" s="37"/>
      <c r="WSC42" s="37"/>
      <c r="WSD42" s="37"/>
      <c r="WSE42" s="37"/>
      <c r="WSF42" s="37"/>
      <c r="WSG42" s="37"/>
      <c r="WSH42" s="37"/>
      <c r="WSI42" s="37"/>
      <c r="WSJ42" s="37"/>
      <c r="WSK42" s="37"/>
      <c r="WSL42" s="37"/>
      <c r="WSM42" s="37"/>
      <c r="WSN42" s="37"/>
      <c r="WSO42" s="37"/>
      <c r="WSP42" s="37"/>
      <c r="WSQ42" s="37"/>
      <c r="WSR42" s="37"/>
      <c r="WSS42" s="37"/>
      <c r="WST42" s="37"/>
      <c r="WSU42" s="37"/>
      <c r="WSV42" s="37"/>
      <c r="WSW42" s="37"/>
      <c r="WSX42" s="37"/>
      <c r="WSY42" s="37"/>
      <c r="WSZ42" s="37"/>
      <c r="WTA42" s="37"/>
      <c r="WTB42" s="37"/>
      <c r="WTC42" s="37"/>
      <c r="WTD42" s="37"/>
      <c r="WTE42" s="37"/>
      <c r="WTF42" s="37"/>
      <c r="WTG42" s="37"/>
      <c r="WTH42" s="37"/>
      <c r="WTI42" s="37"/>
      <c r="WTJ42" s="37"/>
      <c r="WTK42" s="37"/>
      <c r="WTL42" s="37"/>
      <c r="WTM42" s="37"/>
      <c r="WTN42" s="37"/>
      <c r="WTO42" s="37"/>
      <c r="WTP42" s="37"/>
      <c r="WTQ42" s="37"/>
      <c r="WTR42" s="37"/>
      <c r="WTS42" s="37"/>
      <c r="WTT42" s="37"/>
      <c r="WTU42" s="37"/>
      <c r="WTV42" s="37"/>
      <c r="WTW42" s="37"/>
      <c r="WTX42" s="37"/>
      <c r="WTY42" s="37"/>
      <c r="WTZ42" s="37"/>
      <c r="WUA42" s="37"/>
      <c r="WUB42" s="37"/>
      <c r="WUC42" s="37"/>
      <c r="WUD42" s="37"/>
      <c r="WUE42" s="37"/>
      <c r="WUF42" s="37"/>
      <c r="WUG42" s="37"/>
      <c r="WUH42" s="37"/>
      <c r="WUI42" s="37"/>
      <c r="WUJ42" s="37"/>
      <c r="WUK42" s="37"/>
      <c r="WUL42" s="37"/>
      <c r="WUM42" s="37"/>
      <c r="WUN42" s="37"/>
      <c r="WUO42" s="37"/>
      <c r="WUP42" s="37"/>
      <c r="WUQ42" s="37"/>
      <c r="WUR42" s="37"/>
      <c r="WUS42" s="37"/>
      <c r="WUT42" s="37"/>
      <c r="WUU42" s="37"/>
      <c r="WUV42" s="37"/>
      <c r="WUW42" s="37"/>
      <c r="WUX42" s="37"/>
      <c r="WUY42" s="37"/>
      <c r="WUZ42" s="37"/>
      <c r="WVA42" s="37"/>
      <c r="WVB42" s="37"/>
      <c r="WVC42" s="37"/>
      <c r="WVD42" s="37"/>
      <c r="WVE42" s="37"/>
      <c r="WVF42" s="37"/>
      <c r="WVG42" s="37"/>
      <c r="WVH42" s="37"/>
      <c r="WVI42" s="37"/>
      <c r="WVJ42" s="37"/>
      <c r="WVK42" s="37"/>
      <c r="WVL42" s="37"/>
      <c r="WVM42" s="37"/>
      <c r="WVN42" s="37"/>
      <c r="WVO42" s="37"/>
      <c r="WVP42" s="37"/>
      <c r="WVQ42" s="37"/>
      <c r="WVR42" s="37"/>
      <c r="WVS42" s="37"/>
      <c r="WVT42" s="37"/>
      <c r="WVU42" s="37"/>
      <c r="WVV42" s="37"/>
      <c r="WVW42" s="37"/>
      <c r="WVX42" s="37"/>
      <c r="WVY42" s="37"/>
      <c r="WVZ42" s="37"/>
      <c r="WWA42" s="37"/>
      <c r="WWB42" s="37"/>
      <c r="WWC42" s="37"/>
      <c r="WWD42" s="37"/>
      <c r="WWE42" s="37"/>
      <c r="WWF42" s="37"/>
      <c r="WWG42" s="37"/>
      <c r="WWH42" s="37"/>
      <c r="WWI42" s="37"/>
      <c r="WWJ42" s="37"/>
      <c r="WWK42" s="37"/>
      <c r="WWL42" s="37"/>
      <c r="WWM42" s="37"/>
      <c r="WWN42" s="37"/>
      <c r="WWO42" s="37"/>
      <c r="WWP42" s="37"/>
      <c r="WWQ42" s="37"/>
      <c r="WWR42" s="37"/>
      <c r="WWS42" s="37"/>
      <c r="WWT42" s="37"/>
      <c r="WWU42" s="37"/>
      <c r="WWV42" s="37"/>
      <c r="WWW42" s="37"/>
      <c r="WWX42" s="37"/>
      <c r="WWY42" s="37"/>
      <c r="WWZ42" s="37"/>
      <c r="WXA42" s="37"/>
      <c r="WXB42" s="37"/>
      <c r="WXC42" s="37"/>
      <c r="WXD42" s="37"/>
      <c r="WXE42" s="37"/>
      <c r="WXF42" s="37"/>
      <c r="WXG42" s="37"/>
      <c r="WXH42" s="37"/>
      <c r="WXI42" s="37"/>
      <c r="WXJ42" s="37"/>
      <c r="WXK42" s="37"/>
      <c r="WXL42" s="37"/>
      <c r="WXM42" s="37"/>
      <c r="WXN42" s="37"/>
      <c r="WXO42" s="37"/>
      <c r="WXP42" s="37"/>
      <c r="WXQ42" s="37"/>
      <c r="WXR42" s="37"/>
      <c r="WXS42" s="37"/>
      <c r="WXT42" s="37"/>
      <c r="WXU42" s="37"/>
      <c r="WXV42" s="37"/>
      <c r="WXW42" s="37"/>
      <c r="WXX42" s="37"/>
      <c r="WXY42" s="37"/>
      <c r="WXZ42" s="37"/>
      <c r="WYA42" s="37"/>
      <c r="WYB42" s="37"/>
      <c r="WYC42" s="37"/>
      <c r="WYD42" s="37"/>
      <c r="WYE42" s="37"/>
      <c r="WYF42" s="37"/>
      <c r="WYG42" s="37"/>
      <c r="WYH42" s="37"/>
      <c r="WYI42" s="37"/>
      <c r="WYJ42" s="37"/>
      <c r="WYK42" s="37"/>
      <c r="WYL42" s="37"/>
      <c r="WYM42" s="37"/>
      <c r="WYN42" s="37"/>
      <c r="WYO42" s="37"/>
      <c r="WYP42" s="37"/>
      <c r="WYQ42" s="37"/>
      <c r="WYR42" s="37"/>
      <c r="WYS42" s="37"/>
      <c r="WYT42" s="37"/>
      <c r="WYU42" s="37"/>
      <c r="WYV42" s="37"/>
      <c r="WYW42" s="37"/>
      <c r="WYX42" s="37"/>
      <c r="WYY42" s="37"/>
      <c r="WYZ42" s="37"/>
      <c r="WZA42" s="37"/>
      <c r="WZB42" s="37"/>
      <c r="WZC42" s="37"/>
      <c r="WZD42" s="37"/>
      <c r="WZE42" s="37"/>
      <c r="WZF42" s="37"/>
      <c r="WZG42" s="37"/>
      <c r="WZH42" s="37"/>
      <c r="WZI42" s="37"/>
      <c r="WZJ42" s="37"/>
      <c r="WZK42" s="37"/>
      <c r="WZL42" s="37"/>
      <c r="WZM42" s="37"/>
      <c r="WZN42" s="37"/>
      <c r="WZO42" s="37"/>
      <c r="WZP42" s="37"/>
      <c r="WZQ42" s="37"/>
      <c r="WZR42" s="37"/>
      <c r="WZS42" s="37"/>
      <c r="WZT42" s="37"/>
      <c r="WZU42" s="37"/>
      <c r="WZV42" s="37"/>
      <c r="WZW42" s="37"/>
      <c r="WZX42" s="37"/>
      <c r="WZY42" s="37"/>
      <c r="WZZ42" s="37"/>
      <c r="XAA42" s="37"/>
      <c r="XAB42" s="37"/>
      <c r="XAC42" s="37"/>
      <c r="XAD42" s="37"/>
      <c r="XAE42" s="37"/>
      <c r="XAF42" s="37"/>
      <c r="XAG42" s="37"/>
      <c r="XAH42" s="37"/>
      <c r="XAI42" s="37"/>
      <c r="XAJ42" s="37"/>
      <c r="XAK42" s="37"/>
      <c r="XAL42" s="37"/>
      <c r="XAM42" s="37"/>
      <c r="XAN42" s="37"/>
      <c r="XAO42" s="37"/>
      <c r="XAP42" s="37"/>
      <c r="XAQ42" s="37"/>
      <c r="XAR42" s="37"/>
      <c r="XAS42" s="37"/>
      <c r="XAT42" s="37"/>
      <c r="XAU42" s="37"/>
      <c r="XAV42" s="37"/>
      <c r="XAW42" s="37"/>
      <c r="XAX42" s="37"/>
      <c r="XAY42" s="37"/>
      <c r="XAZ42" s="37"/>
      <c r="XBA42" s="37"/>
      <c r="XBB42" s="37"/>
      <c r="XBC42" s="37"/>
      <c r="XBD42" s="37"/>
      <c r="XBE42" s="37"/>
      <c r="XBF42" s="37"/>
      <c r="XBG42" s="37"/>
      <c r="XBH42" s="37"/>
      <c r="XBI42" s="37"/>
      <c r="XBJ42" s="37"/>
      <c r="XBK42" s="37"/>
      <c r="XBL42" s="37"/>
      <c r="XBM42" s="37"/>
      <c r="XBN42" s="37"/>
      <c r="XBO42" s="37"/>
      <c r="XBP42" s="37"/>
      <c r="XBQ42" s="37"/>
      <c r="XBR42" s="37"/>
      <c r="XBS42" s="37"/>
      <c r="XBT42" s="37"/>
      <c r="XBU42" s="37"/>
      <c r="XBV42" s="37"/>
      <c r="XBW42" s="37"/>
      <c r="XBX42" s="37"/>
      <c r="XBY42" s="37"/>
      <c r="XBZ42" s="37"/>
      <c r="XCA42" s="37"/>
      <c r="XCB42" s="37"/>
      <c r="XCC42" s="37"/>
      <c r="XCD42" s="37"/>
      <c r="XCE42" s="37"/>
      <c r="XCF42" s="37"/>
      <c r="XCG42" s="37"/>
      <c r="XCH42" s="37"/>
      <c r="XCI42" s="37"/>
      <c r="XCJ42" s="37"/>
      <c r="XCK42" s="37"/>
      <c r="XCL42" s="37"/>
      <c r="XCM42" s="37"/>
      <c r="XCN42" s="37"/>
      <c r="XCO42" s="37"/>
      <c r="XCP42" s="37"/>
      <c r="XCQ42" s="37"/>
      <c r="XCR42" s="37"/>
      <c r="XCS42" s="37"/>
      <c r="XCT42" s="37"/>
      <c r="XCU42" s="37"/>
      <c r="XCV42" s="37"/>
      <c r="XCW42" s="37"/>
      <c r="XCX42" s="37"/>
      <c r="XCY42" s="37"/>
      <c r="XCZ42" s="37"/>
      <c r="XDA42" s="37"/>
      <c r="XDB42" s="37"/>
      <c r="XDC42" s="37"/>
      <c r="XDD42" s="37"/>
      <c r="XDE42" s="37"/>
      <c r="XDF42" s="37"/>
      <c r="XDG42" s="37"/>
      <c r="XDH42" s="37"/>
      <c r="XDI42" s="37"/>
      <c r="XDJ42" s="37"/>
      <c r="XDK42" s="37"/>
      <c r="XDL42" s="37"/>
      <c r="XDM42" s="37"/>
      <c r="XDN42" s="37"/>
      <c r="XDO42" s="37"/>
      <c r="XDP42" s="37"/>
      <c r="XDQ42" s="37"/>
      <c r="XDR42" s="37"/>
      <c r="XDS42" s="37"/>
      <c r="XDT42" s="37"/>
      <c r="XDU42" s="37"/>
      <c r="XDV42" s="37"/>
      <c r="XDW42" s="37"/>
      <c r="XDX42" s="37"/>
      <c r="XDY42" s="37"/>
      <c r="XDZ42" s="37"/>
      <c r="XEA42" s="37"/>
      <c r="XEB42" s="37"/>
      <c r="XEC42" s="37"/>
      <c r="XED42" s="37"/>
      <c r="XEE42" s="37"/>
      <c r="XEF42" s="37"/>
      <c r="XEG42" s="37"/>
      <c r="XEH42" s="37"/>
      <c r="XEI42" s="37"/>
      <c r="XEJ42" s="37"/>
      <c r="XEK42" s="37"/>
      <c r="XEL42" s="37"/>
      <c r="XEM42" s="37"/>
      <c r="XEN42" s="37"/>
      <c r="XEO42" s="37"/>
      <c r="XEP42" s="37"/>
      <c r="XEQ42" s="37"/>
      <c r="XER42" s="37"/>
      <c r="XES42" s="37"/>
      <c r="XET42" s="37"/>
      <c r="XEU42" s="37"/>
      <c r="XEV42" s="37"/>
      <c r="XEW42" s="37"/>
      <c r="XEX42" s="37"/>
      <c r="XEY42" s="37"/>
    </row>
    <row r="43" s="2" customFormat="1" ht="18" customHeight="1" spans="1:16379">
      <c r="A43" s="23"/>
      <c r="B43" s="31">
        <v>45803</v>
      </c>
      <c r="C43" s="25"/>
      <c r="D43" s="26"/>
      <c r="E43" s="27"/>
      <c r="F43" s="26"/>
      <c r="G43" s="30" t="s">
        <v>19</v>
      </c>
      <c r="H43" s="25">
        <v>88000</v>
      </c>
      <c r="I43" s="30">
        <v>0.007</v>
      </c>
      <c r="J43" s="35">
        <v>616</v>
      </c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37"/>
      <c r="WLM43" s="37"/>
      <c r="WLN43" s="37"/>
      <c r="WLO43" s="37"/>
      <c r="WLP43" s="37"/>
      <c r="WLQ43" s="37"/>
      <c r="WLR43" s="37"/>
      <c r="WLS43" s="37"/>
      <c r="WLT43" s="37"/>
      <c r="WLU43" s="37"/>
      <c r="WLV43" s="37"/>
      <c r="WLW43" s="37"/>
      <c r="WLX43" s="37"/>
      <c r="WLY43" s="37"/>
      <c r="WLZ43" s="37"/>
      <c r="WMA43" s="37"/>
      <c r="WMB43" s="37"/>
      <c r="WMC43" s="37"/>
      <c r="WMD43" s="37"/>
      <c r="WME43" s="37"/>
      <c r="WMF43" s="37"/>
      <c r="WMG43" s="37"/>
      <c r="WMH43" s="37"/>
      <c r="WMI43" s="37"/>
      <c r="WMJ43" s="37"/>
      <c r="WMK43" s="37"/>
      <c r="WML43" s="37"/>
      <c r="WMM43" s="37"/>
      <c r="WMN43" s="37"/>
      <c r="WMO43" s="37"/>
      <c r="WMP43" s="37"/>
      <c r="WMQ43" s="37"/>
      <c r="WMR43" s="37"/>
      <c r="WMS43" s="37"/>
      <c r="WMT43" s="37"/>
      <c r="WMU43" s="37"/>
      <c r="WMV43" s="37"/>
      <c r="WMW43" s="37"/>
      <c r="WMX43" s="37"/>
      <c r="WMY43" s="37"/>
      <c r="WMZ43" s="37"/>
      <c r="WNA43" s="37"/>
      <c r="WNB43" s="37"/>
      <c r="WNC43" s="37"/>
      <c r="WND43" s="37"/>
      <c r="WNE43" s="37"/>
      <c r="WNF43" s="37"/>
      <c r="WNG43" s="37"/>
      <c r="WNH43" s="37"/>
      <c r="WNI43" s="37"/>
      <c r="WNJ43" s="37"/>
      <c r="WNK43" s="37"/>
      <c r="WNL43" s="37"/>
      <c r="WNM43" s="37"/>
      <c r="WNN43" s="37"/>
      <c r="WNO43" s="37"/>
      <c r="WNP43" s="37"/>
      <c r="WNQ43" s="37"/>
      <c r="WNR43" s="37"/>
      <c r="WNS43" s="37"/>
      <c r="WNT43" s="37"/>
      <c r="WNU43" s="37"/>
      <c r="WNV43" s="37"/>
      <c r="WNW43" s="37"/>
      <c r="WNX43" s="37"/>
      <c r="WNY43" s="37"/>
      <c r="WNZ43" s="37"/>
      <c r="WOA43" s="37"/>
      <c r="WOB43" s="37"/>
      <c r="WOC43" s="37"/>
      <c r="WOD43" s="37"/>
      <c r="WOE43" s="37"/>
      <c r="WOF43" s="37"/>
      <c r="WOG43" s="37"/>
      <c r="WOH43" s="37"/>
      <c r="WOI43" s="37"/>
      <c r="WOJ43" s="37"/>
      <c r="WOK43" s="37"/>
      <c r="WOL43" s="37"/>
      <c r="WOM43" s="37"/>
      <c r="WON43" s="37"/>
      <c r="WOO43" s="37"/>
      <c r="WOP43" s="37"/>
      <c r="WOQ43" s="37"/>
      <c r="WOR43" s="37"/>
      <c r="WOS43" s="37"/>
      <c r="WOT43" s="37"/>
      <c r="WOU43" s="37"/>
      <c r="WOV43" s="37"/>
      <c r="WOW43" s="37"/>
      <c r="WOX43" s="37"/>
      <c r="WOY43" s="37"/>
      <c r="WOZ43" s="37"/>
      <c r="WPA43" s="37"/>
      <c r="WPB43" s="37"/>
      <c r="WPC43" s="37"/>
      <c r="WPD43" s="37"/>
      <c r="WPE43" s="37"/>
      <c r="WPF43" s="37"/>
      <c r="WPG43" s="37"/>
      <c r="WPH43" s="37"/>
      <c r="WPI43" s="37"/>
      <c r="WPJ43" s="37"/>
      <c r="WPK43" s="37"/>
      <c r="WPL43" s="37"/>
      <c r="WPM43" s="37"/>
      <c r="WPN43" s="37"/>
      <c r="WPO43" s="37"/>
      <c r="WPP43" s="37"/>
      <c r="WPQ43" s="37"/>
      <c r="WPR43" s="37"/>
      <c r="WPS43" s="37"/>
      <c r="WPT43" s="37"/>
      <c r="WPU43" s="37"/>
      <c r="WPV43" s="37"/>
      <c r="WPW43" s="37"/>
      <c r="WPX43" s="37"/>
      <c r="WPY43" s="37"/>
      <c r="WPZ43" s="37"/>
      <c r="WQA43" s="37"/>
      <c r="WQB43" s="37"/>
      <c r="WQC43" s="37"/>
      <c r="WQD43" s="37"/>
      <c r="WQE43" s="37"/>
      <c r="WQF43" s="37"/>
      <c r="WQG43" s="37"/>
      <c r="WQH43" s="37"/>
      <c r="WQI43" s="37"/>
      <c r="WQJ43" s="37"/>
      <c r="WQK43" s="37"/>
      <c r="WQL43" s="37"/>
      <c r="WQM43" s="37"/>
      <c r="WQN43" s="37"/>
      <c r="WQO43" s="37"/>
      <c r="WQP43" s="37"/>
      <c r="WQQ43" s="37"/>
      <c r="WQR43" s="37"/>
      <c r="WQS43" s="37"/>
      <c r="WQT43" s="37"/>
      <c r="WQU43" s="37"/>
      <c r="WQV43" s="37"/>
      <c r="WQW43" s="37"/>
      <c r="WQX43" s="37"/>
      <c r="WQY43" s="37"/>
      <c r="WQZ43" s="37"/>
      <c r="WRA43" s="37"/>
      <c r="WRB43" s="37"/>
      <c r="WRC43" s="37"/>
      <c r="WRD43" s="37"/>
      <c r="WRE43" s="37"/>
      <c r="WRF43" s="37"/>
      <c r="WRG43" s="37"/>
      <c r="WRH43" s="37"/>
      <c r="WRI43" s="37"/>
      <c r="WRJ43" s="37"/>
      <c r="WRK43" s="37"/>
      <c r="WRL43" s="37"/>
      <c r="WRM43" s="37"/>
      <c r="WRN43" s="37"/>
      <c r="WRO43" s="37"/>
      <c r="WRP43" s="37"/>
      <c r="WRQ43" s="37"/>
      <c r="WRR43" s="37"/>
      <c r="WRS43" s="37"/>
      <c r="WRT43" s="37"/>
      <c r="WRU43" s="37"/>
      <c r="WRV43" s="37"/>
      <c r="WRW43" s="37"/>
      <c r="WRX43" s="37"/>
      <c r="WRY43" s="37"/>
      <c r="WRZ43" s="37"/>
      <c r="WSA43" s="37"/>
      <c r="WSB43" s="37"/>
      <c r="WSC43" s="37"/>
      <c r="WSD43" s="37"/>
      <c r="WSE43" s="37"/>
      <c r="WSF43" s="37"/>
      <c r="WSG43" s="37"/>
      <c r="WSH43" s="37"/>
      <c r="WSI43" s="37"/>
      <c r="WSJ43" s="37"/>
      <c r="WSK43" s="37"/>
      <c r="WSL43" s="37"/>
      <c r="WSM43" s="37"/>
      <c r="WSN43" s="37"/>
      <c r="WSO43" s="37"/>
      <c r="WSP43" s="37"/>
      <c r="WSQ43" s="37"/>
      <c r="WSR43" s="37"/>
      <c r="WSS43" s="37"/>
      <c r="WST43" s="37"/>
      <c r="WSU43" s="37"/>
      <c r="WSV43" s="37"/>
      <c r="WSW43" s="37"/>
      <c r="WSX43" s="37"/>
      <c r="WSY43" s="37"/>
      <c r="WSZ43" s="37"/>
      <c r="WTA43" s="37"/>
      <c r="WTB43" s="37"/>
      <c r="WTC43" s="37"/>
      <c r="WTD43" s="37"/>
      <c r="WTE43" s="37"/>
      <c r="WTF43" s="37"/>
      <c r="WTG43" s="37"/>
      <c r="WTH43" s="37"/>
      <c r="WTI43" s="37"/>
      <c r="WTJ43" s="37"/>
      <c r="WTK43" s="37"/>
      <c r="WTL43" s="37"/>
      <c r="WTM43" s="37"/>
      <c r="WTN43" s="37"/>
      <c r="WTO43" s="37"/>
      <c r="WTP43" s="37"/>
      <c r="WTQ43" s="37"/>
      <c r="WTR43" s="37"/>
      <c r="WTS43" s="37"/>
      <c r="WTT43" s="37"/>
      <c r="WTU43" s="37"/>
      <c r="WTV43" s="37"/>
      <c r="WTW43" s="37"/>
      <c r="WTX43" s="37"/>
      <c r="WTY43" s="37"/>
      <c r="WTZ43" s="37"/>
      <c r="WUA43" s="37"/>
      <c r="WUB43" s="37"/>
      <c r="WUC43" s="37"/>
      <c r="WUD43" s="37"/>
      <c r="WUE43" s="37"/>
      <c r="WUF43" s="37"/>
      <c r="WUG43" s="37"/>
      <c r="WUH43" s="37"/>
      <c r="WUI43" s="37"/>
      <c r="WUJ43" s="37"/>
      <c r="WUK43" s="37"/>
      <c r="WUL43" s="37"/>
      <c r="WUM43" s="37"/>
      <c r="WUN43" s="37"/>
      <c r="WUO43" s="37"/>
      <c r="WUP43" s="37"/>
      <c r="WUQ43" s="37"/>
      <c r="WUR43" s="37"/>
      <c r="WUS43" s="37"/>
      <c r="WUT43" s="37"/>
      <c r="WUU43" s="37"/>
      <c r="WUV43" s="37"/>
      <c r="WUW43" s="37"/>
      <c r="WUX43" s="37"/>
      <c r="WUY43" s="37"/>
      <c r="WUZ43" s="37"/>
      <c r="WVA43" s="37"/>
      <c r="WVB43" s="37"/>
      <c r="WVC43" s="37"/>
      <c r="WVD43" s="37"/>
      <c r="WVE43" s="37"/>
      <c r="WVF43" s="37"/>
      <c r="WVG43" s="37"/>
      <c r="WVH43" s="37"/>
      <c r="WVI43" s="37"/>
      <c r="WVJ43" s="37"/>
      <c r="WVK43" s="37"/>
      <c r="WVL43" s="37"/>
      <c r="WVM43" s="37"/>
      <c r="WVN43" s="37"/>
      <c r="WVO43" s="37"/>
      <c r="WVP43" s="37"/>
      <c r="WVQ43" s="37"/>
      <c r="WVR43" s="37"/>
      <c r="WVS43" s="37"/>
      <c r="WVT43" s="37"/>
      <c r="WVU43" s="37"/>
      <c r="WVV43" s="37"/>
      <c r="WVW43" s="37"/>
      <c r="WVX43" s="37"/>
      <c r="WVY43" s="37"/>
      <c r="WVZ43" s="37"/>
      <c r="WWA43" s="37"/>
      <c r="WWB43" s="37"/>
      <c r="WWC43" s="37"/>
      <c r="WWD43" s="37"/>
      <c r="WWE43" s="37"/>
      <c r="WWF43" s="37"/>
      <c r="WWG43" s="37"/>
      <c r="WWH43" s="37"/>
      <c r="WWI43" s="37"/>
      <c r="WWJ43" s="37"/>
      <c r="WWK43" s="37"/>
      <c r="WWL43" s="37"/>
      <c r="WWM43" s="37"/>
      <c r="WWN43" s="37"/>
      <c r="WWO43" s="37"/>
      <c r="WWP43" s="37"/>
      <c r="WWQ43" s="37"/>
      <c r="WWR43" s="37"/>
      <c r="WWS43" s="37"/>
      <c r="WWT43" s="37"/>
      <c r="WWU43" s="37"/>
      <c r="WWV43" s="37"/>
      <c r="WWW43" s="37"/>
      <c r="WWX43" s="37"/>
      <c r="WWY43" s="37"/>
      <c r="WWZ43" s="37"/>
      <c r="WXA43" s="37"/>
      <c r="WXB43" s="37"/>
      <c r="WXC43" s="37"/>
      <c r="WXD43" s="37"/>
      <c r="WXE43" s="37"/>
      <c r="WXF43" s="37"/>
      <c r="WXG43" s="37"/>
      <c r="WXH43" s="37"/>
      <c r="WXI43" s="37"/>
      <c r="WXJ43" s="37"/>
      <c r="WXK43" s="37"/>
      <c r="WXL43" s="37"/>
      <c r="WXM43" s="37"/>
      <c r="WXN43" s="37"/>
      <c r="WXO43" s="37"/>
      <c r="WXP43" s="37"/>
      <c r="WXQ43" s="37"/>
      <c r="WXR43" s="37"/>
      <c r="WXS43" s="37"/>
      <c r="WXT43" s="37"/>
      <c r="WXU43" s="37"/>
      <c r="WXV43" s="37"/>
      <c r="WXW43" s="37"/>
      <c r="WXX43" s="37"/>
      <c r="WXY43" s="37"/>
      <c r="WXZ43" s="37"/>
      <c r="WYA43" s="37"/>
      <c r="WYB43" s="37"/>
      <c r="WYC43" s="37"/>
      <c r="WYD43" s="37"/>
      <c r="WYE43" s="37"/>
      <c r="WYF43" s="37"/>
      <c r="WYG43" s="37"/>
      <c r="WYH43" s="37"/>
      <c r="WYI43" s="37"/>
      <c r="WYJ43" s="37"/>
      <c r="WYK43" s="37"/>
      <c r="WYL43" s="37"/>
      <c r="WYM43" s="37"/>
      <c r="WYN43" s="37"/>
      <c r="WYO43" s="37"/>
      <c r="WYP43" s="37"/>
      <c r="WYQ43" s="37"/>
      <c r="WYR43" s="37"/>
      <c r="WYS43" s="37"/>
      <c r="WYT43" s="37"/>
      <c r="WYU43" s="37"/>
      <c r="WYV43" s="37"/>
      <c r="WYW43" s="37"/>
      <c r="WYX43" s="37"/>
      <c r="WYY43" s="37"/>
      <c r="WYZ43" s="37"/>
      <c r="WZA43" s="37"/>
      <c r="WZB43" s="37"/>
      <c r="WZC43" s="37"/>
      <c r="WZD43" s="37"/>
      <c r="WZE43" s="37"/>
      <c r="WZF43" s="37"/>
      <c r="WZG43" s="37"/>
      <c r="WZH43" s="37"/>
      <c r="WZI43" s="37"/>
      <c r="WZJ43" s="37"/>
      <c r="WZK43" s="37"/>
      <c r="WZL43" s="37"/>
      <c r="WZM43" s="37"/>
      <c r="WZN43" s="37"/>
      <c r="WZO43" s="37"/>
      <c r="WZP43" s="37"/>
      <c r="WZQ43" s="37"/>
      <c r="WZR43" s="37"/>
      <c r="WZS43" s="37"/>
      <c r="WZT43" s="37"/>
      <c r="WZU43" s="37"/>
      <c r="WZV43" s="37"/>
      <c r="WZW43" s="37"/>
      <c r="WZX43" s="37"/>
      <c r="WZY43" s="37"/>
      <c r="WZZ43" s="37"/>
      <c r="XAA43" s="37"/>
      <c r="XAB43" s="37"/>
      <c r="XAC43" s="37"/>
      <c r="XAD43" s="37"/>
      <c r="XAE43" s="37"/>
      <c r="XAF43" s="37"/>
      <c r="XAG43" s="37"/>
      <c r="XAH43" s="37"/>
      <c r="XAI43" s="37"/>
      <c r="XAJ43" s="37"/>
      <c r="XAK43" s="37"/>
      <c r="XAL43" s="37"/>
      <c r="XAM43" s="37"/>
      <c r="XAN43" s="37"/>
      <c r="XAO43" s="37"/>
      <c r="XAP43" s="37"/>
      <c r="XAQ43" s="37"/>
      <c r="XAR43" s="37"/>
      <c r="XAS43" s="37"/>
      <c r="XAT43" s="37"/>
      <c r="XAU43" s="37"/>
      <c r="XAV43" s="37"/>
      <c r="XAW43" s="37"/>
      <c r="XAX43" s="37"/>
      <c r="XAY43" s="37"/>
      <c r="XAZ43" s="37"/>
      <c r="XBA43" s="37"/>
      <c r="XBB43" s="37"/>
      <c r="XBC43" s="37"/>
      <c r="XBD43" s="37"/>
      <c r="XBE43" s="37"/>
      <c r="XBF43" s="37"/>
      <c r="XBG43" s="37"/>
      <c r="XBH43" s="37"/>
      <c r="XBI43" s="37"/>
      <c r="XBJ43" s="37"/>
      <c r="XBK43" s="37"/>
      <c r="XBL43" s="37"/>
      <c r="XBM43" s="37"/>
      <c r="XBN43" s="37"/>
      <c r="XBO43" s="37"/>
      <c r="XBP43" s="37"/>
      <c r="XBQ43" s="37"/>
      <c r="XBR43" s="37"/>
      <c r="XBS43" s="37"/>
      <c r="XBT43" s="37"/>
      <c r="XBU43" s="37"/>
      <c r="XBV43" s="37"/>
      <c r="XBW43" s="37"/>
      <c r="XBX43" s="37"/>
      <c r="XBY43" s="37"/>
      <c r="XBZ43" s="37"/>
      <c r="XCA43" s="37"/>
      <c r="XCB43" s="37"/>
      <c r="XCC43" s="37"/>
      <c r="XCD43" s="37"/>
      <c r="XCE43" s="37"/>
      <c r="XCF43" s="37"/>
      <c r="XCG43" s="37"/>
      <c r="XCH43" s="37"/>
      <c r="XCI43" s="37"/>
      <c r="XCJ43" s="37"/>
      <c r="XCK43" s="37"/>
      <c r="XCL43" s="37"/>
      <c r="XCM43" s="37"/>
      <c r="XCN43" s="37"/>
      <c r="XCO43" s="37"/>
      <c r="XCP43" s="37"/>
      <c r="XCQ43" s="37"/>
      <c r="XCR43" s="37"/>
      <c r="XCS43" s="37"/>
      <c r="XCT43" s="37"/>
      <c r="XCU43" s="37"/>
      <c r="XCV43" s="37"/>
      <c r="XCW43" s="37"/>
      <c r="XCX43" s="37"/>
      <c r="XCY43" s="37"/>
      <c r="XCZ43" s="37"/>
      <c r="XDA43" s="37"/>
      <c r="XDB43" s="37"/>
      <c r="XDC43" s="37"/>
      <c r="XDD43" s="37"/>
      <c r="XDE43" s="37"/>
      <c r="XDF43" s="37"/>
      <c r="XDG43" s="37"/>
      <c r="XDH43" s="37"/>
      <c r="XDI43" s="37"/>
      <c r="XDJ43" s="37"/>
      <c r="XDK43" s="37"/>
      <c r="XDL43" s="37"/>
      <c r="XDM43" s="37"/>
      <c r="XDN43" s="37"/>
      <c r="XDO43" s="37"/>
      <c r="XDP43" s="37"/>
      <c r="XDQ43" s="37"/>
      <c r="XDR43" s="37"/>
      <c r="XDS43" s="37"/>
      <c r="XDT43" s="37"/>
      <c r="XDU43" s="37"/>
      <c r="XDV43" s="37"/>
      <c r="XDW43" s="37"/>
      <c r="XDX43" s="37"/>
      <c r="XDY43" s="37"/>
      <c r="XDZ43" s="37"/>
      <c r="XEA43" s="37"/>
      <c r="XEB43" s="37"/>
      <c r="XEC43" s="37"/>
      <c r="XED43" s="37"/>
      <c r="XEE43" s="37"/>
      <c r="XEF43" s="37"/>
      <c r="XEG43" s="37"/>
      <c r="XEH43" s="37"/>
      <c r="XEI43" s="37"/>
      <c r="XEJ43" s="37"/>
      <c r="XEK43" s="37"/>
      <c r="XEL43" s="37"/>
      <c r="XEM43" s="37"/>
      <c r="XEN43" s="37"/>
      <c r="XEO43" s="37"/>
      <c r="XEP43" s="37"/>
      <c r="XEQ43" s="37"/>
      <c r="XER43" s="37"/>
      <c r="XES43" s="37"/>
      <c r="XET43" s="37"/>
      <c r="XEU43" s="37"/>
      <c r="XEV43" s="37"/>
      <c r="XEW43" s="37"/>
      <c r="XEX43" s="37"/>
      <c r="XEY43" s="37"/>
    </row>
    <row r="44" s="2" customFormat="1" ht="18" customHeight="1" spans="1:16379">
      <c r="A44" s="23"/>
      <c r="B44" s="32"/>
      <c r="C44" s="25"/>
      <c r="D44" s="26"/>
      <c r="E44" s="27"/>
      <c r="F44" s="26"/>
      <c r="G44" s="30" t="s">
        <v>22</v>
      </c>
      <c r="H44" s="25">
        <v>44000</v>
      </c>
      <c r="I44" s="30">
        <v>0.004</v>
      </c>
      <c r="J44" s="35">
        <v>176</v>
      </c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37"/>
      <c r="WLM44" s="37"/>
      <c r="WLN44" s="37"/>
      <c r="WLO44" s="37"/>
      <c r="WLP44" s="37"/>
      <c r="WLQ44" s="37"/>
      <c r="WLR44" s="37"/>
      <c r="WLS44" s="37"/>
      <c r="WLT44" s="37"/>
      <c r="WLU44" s="37"/>
      <c r="WLV44" s="37"/>
      <c r="WLW44" s="37"/>
      <c r="WLX44" s="37"/>
      <c r="WLY44" s="37"/>
      <c r="WLZ44" s="37"/>
      <c r="WMA44" s="37"/>
      <c r="WMB44" s="37"/>
      <c r="WMC44" s="37"/>
      <c r="WMD44" s="37"/>
      <c r="WME44" s="37"/>
      <c r="WMF44" s="37"/>
      <c r="WMG44" s="37"/>
      <c r="WMH44" s="37"/>
      <c r="WMI44" s="37"/>
      <c r="WMJ44" s="37"/>
      <c r="WMK44" s="37"/>
      <c r="WML44" s="37"/>
      <c r="WMM44" s="37"/>
      <c r="WMN44" s="37"/>
      <c r="WMO44" s="37"/>
      <c r="WMP44" s="37"/>
      <c r="WMQ44" s="37"/>
      <c r="WMR44" s="37"/>
      <c r="WMS44" s="37"/>
      <c r="WMT44" s="37"/>
      <c r="WMU44" s="37"/>
      <c r="WMV44" s="37"/>
      <c r="WMW44" s="37"/>
      <c r="WMX44" s="37"/>
      <c r="WMY44" s="37"/>
      <c r="WMZ44" s="37"/>
      <c r="WNA44" s="37"/>
      <c r="WNB44" s="37"/>
      <c r="WNC44" s="37"/>
      <c r="WND44" s="37"/>
      <c r="WNE44" s="37"/>
      <c r="WNF44" s="37"/>
      <c r="WNG44" s="37"/>
      <c r="WNH44" s="37"/>
      <c r="WNI44" s="37"/>
      <c r="WNJ44" s="37"/>
      <c r="WNK44" s="37"/>
      <c r="WNL44" s="37"/>
      <c r="WNM44" s="37"/>
      <c r="WNN44" s="37"/>
      <c r="WNO44" s="37"/>
      <c r="WNP44" s="37"/>
      <c r="WNQ44" s="37"/>
      <c r="WNR44" s="37"/>
      <c r="WNS44" s="37"/>
      <c r="WNT44" s="37"/>
      <c r="WNU44" s="37"/>
      <c r="WNV44" s="37"/>
      <c r="WNW44" s="37"/>
      <c r="WNX44" s="37"/>
      <c r="WNY44" s="37"/>
      <c r="WNZ44" s="37"/>
      <c r="WOA44" s="37"/>
      <c r="WOB44" s="37"/>
      <c r="WOC44" s="37"/>
      <c r="WOD44" s="37"/>
      <c r="WOE44" s="37"/>
      <c r="WOF44" s="37"/>
      <c r="WOG44" s="37"/>
      <c r="WOH44" s="37"/>
      <c r="WOI44" s="37"/>
      <c r="WOJ44" s="37"/>
      <c r="WOK44" s="37"/>
      <c r="WOL44" s="37"/>
      <c r="WOM44" s="37"/>
      <c r="WON44" s="37"/>
      <c r="WOO44" s="37"/>
      <c r="WOP44" s="37"/>
      <c r="WOQ44" s="37"/>
      <c r="WOR44" s="37"/>
      <c r="WOS44" s="37"/>
      <c r="WOT44" s="37"/>
      <c r="WOU44" s="37"/>
      <c r="WOV44" s="37"/>
      <c r="WOW44" s="37"/>
      <c r="WOX44" s="37"/>
      <c r="WOY44" s="37"/>
      <c r="WOZ44" s="37"/>
      <c r="WPA44" s="37"/>
      <c r="WPB44" s="37"/>
      <c r="WPC44" s="37"/>
      <c r="WPD44" s="37"/>
      <c r="WPE44" s="37"/>
      <c r="WPF44" s="37"/>
      <c r="WPG44" s="37"/>
      <c r="WPH44" s="37"/>
      <c r="WPI44" s="37"/>
      <c r="WPJ44" s="37"/>
      <c r="WPK44" s="37"/>
      <c r="WPL44" s="37"/>
      <c r="WPM44" s="37"/>
      <c r="WPN44" s="37"/>
      <c r="WPO44" s="37"/>
      <c r="WPP44" s="37"/>
      <c r="WPQ44" s="37"/>
      <c r="WPR44" s="37"/>
      <c r="WPS44" s="37"/>
      <c r="WPT44" s="37"/>
      <c r="WPU44" s="37"/>
      <c r="WPV44" s="37"/>
      <c r="WPW44" s="37"/>
      <c r="WPX44" s="37"/>
      <c r="WPY44" s="37"/>
      <c r="WPZ44" s="37"/>
      <c r="WQA44" s="37"/>
      <c r="WQB44" s="37"/>
      <c r="WQC44" s="37"/>
      <c r="WQD44" s="37"/>
      <c r="WQE44" s="37"/>
      <c r="WQF44" s="37"/>
      <c r="WQG44" s="37"/>
      <c r="WQH44" s="37"/>
      <c r="WQI44" s="37"/>
      <c r="WQJ44" s="37"/>
      <c r="WQK44" s="37"/>
      <c r="WQL44" s="37"/>
      <c r="WQM44" s="37"/>
      <c r="WQN44" s="37"/>
      <c r="WQO44" s="37"/>
      <c r="WQP44" s="37"/>
      <c r="WQQ44" s="37"/>
      <c r="WQR44" s="37"/>
      <c r="WQS44" s="37"/>
      <c r="WQT44" s="37"/>
      <c r="WQU44" s="37"/>
      <c r="WQV44" s="37"/>
      <c r="WQW44" s="37"/>
      <c r="WQX44" s="37"/>
      <c r="WQY44" s="37"/>
      <c r="WQZ44" s="37"/>
      <c r="WRA44" s="37"/>
      <c r="WRB44" s="37"/>
      <c r="WRC44" s="37"/>
      <c r="WRD44" s="37"/>
      <c r="WRE44" s="37"/>
      <c r="WRF44" s="37"/>
      <c r="WRG44" s="37"/>
      <c r="WRH44" s="37"/>
      <c r="WRI44" s="37"/>
      <c r="WRJ44" s="37"/>
      <c r="WRK44" s="37"/>
      <c r="WRL44" s="37"/>
      <c r="WRM44" s="37"/>
      <c r="WRN44" s="37"/>
      <c r="WRO44" s="37"/>
      <c r="WRP44" s="37"/>
      <c r="WRQ44" s="37"/>
      <c r="WRR44" s="37"/>
      <c r="WRS44" s="37"/>
      <c r="WRT44" s="37"/>
      <c r="WRU44" s="37"/>
      <c r="WRV44" s="37"/>
      <c r="WRW44" s="37"/>
      <c r="WRX44" s="37"/>
      <c r="WRY44" s="37"/>
      <c r="WRZ44" s="37"/>
      <c r="WSA44" s="37"/>
      <c r="WSB44" s="37"/>
      <c r="WSC44" s="37"/>
      <c r="WSD44" s="37"/>
      <c r="WSE44" s="37"/>
      <c r="WSF44" s="37"/>
      <c r="WSG44" s="37"/>
      <c r="WSH44" s="37"/>
      <c r="WSI44" s="37"/>
      <c r="WSJ44" s="37"/>
      <c r="WSK44" s="37"/>
      <c r="WSL44" s="37"/>
      <c r="WSM44" s="37"/>
      <c r="WSN44" s="37"/>
      <c r="WSO44" s="37"/>
      <c r="WSP44" s="37"/>
      <c r="WSQ44" s="37"/>
      <c r="WSR44" s="37"/>
      <c r="WSS44" s="37"/>
      <c r="WST44" s="37"/>
      <c r="WSU44" s="37"/>
      <c r="WSV44" s="37"/>
      <c r="WSW44" s="37"/>
      <c r="WSX44" s="37"/>
      <c r="WSY44" s="37"/>
      <c r="WSZ44" s="37"/>
      <c r="WTA44" s="37"/>
      <c r="WTB44" s="37"/>
      <c r="WTC44" s="37"/>
      <c r="WTD44" s="37"/>
      <c r="WTE44" s="37"/>
      <c r="WTF44" s="37"/>
      <c r="WTG44" s="37"/>
      <c r="WTH44" s="37"/>
      <c r="WTI44" s="37"/>
      <c r="WTJ44" s="37"/>
      <c r="WTK44" s="37"/>
      <c r="WTL44" s="37"/>
      <c r="WTM44" s="37"/>
      <c r="WTN44" s="37"/>
      <c r="WTO44" s="37"/>
      <c r="WTP44" s="37"/>
      <c r="WTQ44" s="37"/>
      <c r="WTR44" s="37"/>
      <c r="WTS44" s="37"/>
      <c r="WTT44" s="37"/>
      <c r="WTU44" s="37"/>
      <c r="WTV44" s="37"/>
      <c r="WTW44" s="37"/>
      <c r="WTX44" s="37"/>
      <c r="WTY44" s="37"/>
      <c r="WTZ44" s="37"/>
      <c r="WUA44" s="37"/>
      <c r="WUB44" s="37"/>
      <c r="WUC44" s="37"/>
      <c r="WUD44" s="37"/>
      <c r="WUE44" s="37"/>
      <c r="WUF44" s="37"/>
      <c r="WUG44" s="37"/>
      <c r="WUH44" s="37"/>
      <c r="WUI44" s="37"/>
      <c r="WUJ44" s="37"/>
      <c r="WUK44" s="37"/>
      <c r="WUL44" s="37"/>
      <c r="WUM44" s="37"/>
      <c r="WUN44" s="37"/>
      <c r="WUO44" s="37"/>
      <c r="WUP44" s="37"/>
      <c r="WUQ44" s="37"/>
      <c r="WUR44" s="37"/>
      <c r="WUS44" s="37"/>
      <c r="WUT44" s="37"/>
      <c r="WUU44" s="37"/>
      <c r="WUV44" s="37"/>
      <c r="WUW44" s="37"/>
      <c r="WUX44" s="37"/>
      <c r="WUY44" s="37"/>
      <c r="WUZ44" s="37"/>
      <c r="WVA44" s="37"/>
      <c r="WVB44" s="37"/>
      <c r="WVC44" s="37"/>
      <c r="WVD44" s="37"/>
      <c r="WVE44" s="37"/>
      <c r="WVF44" s="37"/>
      <c r="WVG44" s="37"/>
      <c r="WVH44" s="37"/>
      <c r="WVI44" s="37"/>
      <c r="WVJ44" s="37"/>
      <c r="WVK44" s="37"/>
      <c r="WVL44" s="37"/>
      <c r="WVM44" s="37"/>
      <c r="WVN44" s="37"/>
      <c r="WVO44" s="37"/>
      <c r="WVP44" s="37"/>
      <c r="WVQ44" s="37"/>
      <c r="WVR44" s="37"/>
      <c r="WVS44" s="37"/>
      <c r="WVT44" s="37"/>
      <c r="WVU44" s="37"/>
      <c r="WVV44" s="37"/>
      <c r="WVW44" s="37"/>
      <c r="WVX44" s="37"/>
      <c r="WVY44" s="37"/>
      <c r="WVZ44" s="37"/>
      <c r="WWA44" s="37"/>
      <c r="WWB44" s="37"/>
      <c r="WWC44" s="37"/>
      <c r="WWD44" s="37"/>
      <c r="WWE44" s="37"/>
      <c r="WWF44" s="37"/>
      <c r="WWG44" s="37"/>
      <c r="WWH44" s="37"/>
      <c r="WWI44" s="37"/>
      <c r="WWJ44" s="37"/>
      <c r="WWK44" s="37"/>
      <c r="WWL44" s="37"/>
      <c r="WWM44" s="37"/>
      <c r="WWN44" s="37"/>
      <c r="WWO44" s="37"/>
      <c r="WWP44" s="37"/>
      <c r="WWQ44" s="37"/>
      <c r="WWR44" s="37"/>
      <c r="WWS44" s="37"/>
      <c r="WWT44" s="37"/>
      <c r="WWU44" s="37"/>
      <c r="WWV44" s="37"/>
      <c r="WWW44" s="37"/>
      <c r="WWX44" s="37"/>
      <c r="WWY44" s="37"/>
      <c r="WWZ44" s="37"/>
      <c r="WXA44" s="37"/>
      <c r="WXB44" s="37"/>
      <c r="WXC44" s="37"/>
      <c r="WXD44" s="37"/>
      <c r="WXE44" s="37"/>
      <c r="WXF44" s="37"/>
      <c r="WXG44" s="37"/>
      <c r="WXH44" s="37"/>
      <c r="WXI44" s="37"/>
      <c r="WXJ44" s="37"/>
      <c r="WXK44" s="37"/>
      <c r="WXL44" s="37"/>
      <c r="WXM44" s="37"/>
      <c r="WXN44" s="37"/>
      <c r="WXO44" s="37"/>
      <c r="WXP44" s="37"/>
      <c r="WXQ44" s="37"/>
      <c r="WXR44" s="37"/>
      <c r="WXS44" s="37"/>
      <c r="WXT44" s="37"/>
      <c r="WXU44" s="37"/>
      <c r="WXV44" s="37"/>
      <c r="WXW44" s="37"/>
      <c r="WXX44" s="37"/>
      <c r="WXY44" s="37"/>
      <c r="WXZ44" s="37"/>
      <c r="WYA44" s="37"/>
      <c r="WYB44" s="37"/>
      <c r="WYC44" s="37"/>
      <c r="WYD44" s="37"/>
      <c r="WYE44" s="37"/>
      <c r="WYF44" s="37"/>
      <c r="WYG44" s="37"/>
      <c r="WYH44" s="37"/>
      <c r="WYI44" s="37"/>
      <c r="WYJ44" s="37"/>
      <c r="WYK44" s="37"/>
      <c r="WYL44" s="37"/>
      <c r="WYM44" s="37"/>
      <c r="WYN44" s="37"/>
      <c r="WYO44" s="37"/>
      <c r="WYP44" s="37"/>
      <c r="WYQ44" s="37"/>
      <c r="WYR44" s="37"/>
      <c r="WYS44" s="37"/>
      <c r="WYT44" s="37"/>
      <c r="WYU44" s="37"/>
      <c r="WYV44" s="37"/>
      <c r="WYW44" s="37"/>
      <c r="WYX44" s="37"/>
      <c r="WYY44" s="37"/>
      <c r="WYZ44" s="37"/>
      <c r="WZA44" s="37"/>
      <c r="WZB44" s="37"/>
      <c r="WZC44" s="37"/>
      <c r="WZD44" s="37"/>
      <c r="WZE44" s="37"/>
      <c r="WZF44" s="37"/>
      <c r="WZG44" s="37"/>
      <c r="WZH44" s="37"/>
      <c r="WZI44" s="37"/>
      <c r="WZJ44" s="37"/>
      <c r="WZK44" s="37"/>
      <c r="WZL44" s="37"/>
      <c r="WZM44" s="37"/>
      <c r="WZN44" s="37"/>
      <c r="WZO44" s="37"/>
      <c r="WZP44" s="37"/>
      <c r="WZQ44" s="37"/>
      <c r="WZR44" s="37"/>
      <c r="WZS44" s="37"/>
      <c r="WZT44" s="37"/>
      <c r="WZU44" s="37"/>
      <c r="WZV44" s="37"/>
      <c r="WZW44" s="37"/>
      <c r="WZX44" s="37"/>
      <c r="WZY44" s="37"/>
      <c r="WZZ44" s="37"/>
      <c r="XAA44" s="37"/>
      <c r="XAB44" s="37"/>
      <c r="XAC44" s="37"/>
      <c r="XAD44" s="37"/>
      <c r="XAE44" s="37"/>
      <c r="XAF44" s="37"/>
      <c r="XAG44" s="37"/>
      <c r="XAH44" s="37"/>
      <c r="XAI44" s="37"/>
      <c r="XAJ44" s="37"/>
      <c r="XAK44" s="37"/>
      <c r="XAL44" s="37"/>
      <c r="XAM44" s="37"/>
      <c r="XAN44" s="37"/>
      <c r="XAO44" s="37"/>
      <c r="XAP44" s="37"/>
      <c r="XAQ44" s="37"/>
      <c r="XAR44" s="37"/>
      <c r="XAS44" s="37"/>
      <c r="XAT44" s="37"/>
      <c r="XAU44" s="37"/>
      <c r="XAV44" s="37"/>
      <c r="XAW44" s="37"/>
      <c r="XAX44" s="37"/>
      <c r="XAY44" s="37"/>
      <c r="XAZ44" s="37"/>
      <c r="XBA44" s="37"/>
      <c r="XBB44" s="37"/>
      <c r="XBC44" s="37"/>
      <c r="XBD44" s="37"/>
      <c r="XBE44" s="37"/>
      <c r="XBF44" s="37"/>
      <c r="XBG44" s="37"/>
      <c r="XBH44" s="37"/>
      <c r="XBI44" s="37"/>
      <c r="XBJ44" s="37"/>
      <c r="XBK44" s="37"/>
      <c r="XBL44" s="37"/>
      <c r="XBM44" s="37"/>
      <c r="XBN44" s="37"/>
      <c r="XBO44" s="37"/>
      <c r="XBP44" s="37"/>
      <c r="XBQ44" s="37"/>
      <c r="XBR44" s="37"/>
      <c r="XBS44" s="37"/>
      <c r="XBT44" s="37"/>
      <c r="XBU44" s="37"/>
      <c r="XBV44" s="37"/>
      <c r="XBW44" s="37"/>
      <c r="XBX44" s="37"/>
      <c r="XBY44" s="37"/>
      <c r="XBZ44" s="37"/>
      <c r="XCA44" s="37"/>
      <c r="XCB44" s="37"/>
      <c r="XCC44" s="37"/>
      <c r="XCD44" s="37"/>
      <c r="XCE44" s="37"/>
      <c r="XCF44" s="37"/>
      <c r="XCG44" s="37"/>
      <c r="XCH44" s="37"/>
      <c r="XCI44" s="37"/>
      <c r="XCJ44" s="37"/>
      <c r="XCK44" s="37"/>
      <c r="XCL44" s="37"/>
      <c r="XCM44" s="37"/>
      <c r="XCN44" s="37"/>
      <c r="XCO44" s="37"/>
      <c r="XCP44" s="37"/>
      <c r="XCQ44" s="37"/>
      <c r="XCR44" s="37"/>
      <c r="XCS44" s="37"/>
      <c r="XCT44" s="37"/>
      <c r="XCU44" s="37"/>
      <c r="XCV44" s="37"/>
      <c r="XCW44" s="37"/>
      <c r="XCX44" s="37"/>
      <c r="XCY44" s="37"/>
      <c r="XCZ44" s="37"/>
      <c r="XDA44" s="37"/>
      <c r="XDB44" s="37"/>
      <c r="XDC44" s="37"/>
      <c r="XDD44" s="37"/>
      <c r="XDE44" s="37"/>
      <c r="XDF44" s="37"/>
      <c r="XDG44" s="37"/>
      <c r="XDH44" s="37"/>
      <c r="XDI44" s="37"/>
      <c r="XDJ44" s="37"/>
      <c r="XDK44" s="37"/>
      <c r="XDL44" s="37"/>
      <c r="XDM44" s="37"/>
      <c r="XDN44" s="37"/>
      <c r="XDO44" s="37"/>
      <c r="XDP44" s="37"/>
      <c r="XDQ44" s="37"/>
      <c r="XDR44" s="37"/>
      <c r="XDS44" s="37"/>
      <c r="XDT44" s="37"/>
      <c r="XDU44" s="37"/>
      <c r="XDV44" s="37"/>
      <c r="XDW44" s="37"/>
      <c r="XDX44" s="37"/>
      <c r="XDY44" s="37"/>
      <c r="XDZ44" s="37"/>
      <c r="XEA44" s="37"/>
      <c r="XEB44" s="37"/>
      <c r="XEC44" s="37"/>
      <c r="XED44" s="37"/>
      <c r="XEE44" s="37"/>
      <c r="XEF44" s="37"/>
      <c r="XEG44" s="37"/>
      <c r="XEH44" s="37"/>
      <c r="XEI44" s="37"/>
      <c r="XEJ44" s="37"/>
      <c r="XEK44" s="37"/>
      <c r="XEL44" s="37"/>
      <c r="XEM44" s="37"/>
      <c r="XEN44" s="37"/>
      <c r="XEO44" s="37"/>
      <c r="XEP44" s="37"/>
      <c r="XEQ44" s="37"/>
      <c r="XER44" s="37"/>
      <c r="XES44" s="37"/>
      <c r="XET44" s="37"/>
      <c r="XEU44" s="37"/>
      <c r="XEV44" s="37"/>
      <c r="XEW44" s="37"/>
      <c r="XEX44" s="37"/>
      <c r="XEY44" s="37"/>
    </row>
  </sheetData>
  <autoFilter xmlns:etc="http://www.wps.cn/officeDocument/2017/etCustomData" ref="A1:J44" etc:filterBottomFollowUsedRange="0">
    <extLst/>
  </autoFilter>
  <mergeCells count="73">
    <mergeCell ref="A1:J1"/>
    <mergeCell ref="A3:A6"/>
    <mergeCell ref="A7:A9"/>
    <mergeCell ref="A10:A12"/>
    <mergeCell ref="A13:A15"/>
    <mergeCell ref="A16:A19"/>
    <mergeCell ref="A20:A24"/>
    <mergeCell ref="A25:A27"/>
    <mergeCell ref="A28:A29"/>
    <mergeCell ref="A30:A31"/>
    <mergeCell ref="A32:A35"/>
    <mergeCell ref="A36:A38"/>
    <mergeCell ref="A39:A40"/>
    <mergeCell ref="A41:A44"/>
    <mergeCell ref="B3:B4"/>
    <mergeCell ref="B32:B33"/>
    <mergeCell ref="B34:B35"/>
    <mergeCell ref="B36:B38"/>
    <mergeCell ref="B39:B40"/>
    <mergeCell ref="B41:B42"/>
    <mergeCell ref="B43:B44"/>
    <mergeCell ref="C3:C6"/>
    <mergeCell ref="C7:C9"/>
    <mergeCell ref="C10:C12"/>
    <mergeCell ref="C13:C15"/>
    <mergeCell ref="C16:C19"/>
    <mergeCell ref="C20:C24"/>
    <mergeCell ref="C25:C27"/>
    <mergeCell ref="C28:C29"/>
    <mergeCell ref="C30:C31"/>
    <mergeCell ref="C32:C35"/>
    <mergeCell ref="C36:C38"/>
    <mergeCell ref="C39:C40"/>
    <mergeCell ref="C41:C44"/>
    <mergeCell ref="D3:D6"/>
    <mergeCell ref="D7:D9"/>
    <mergeCell ref="D10:D12"/>
    <mergeCell ref="D13:D15"/>
    <mergeCell ref="D16:D19"/>
    <mergeCell ref="D20:D24"/>
    <mergeCell ref="D25:D27"/>
    <mergeCell ref="D28:D29"/>
    <mergeCell ref="D30:D31"/>
    <mergeCell ref="D32:D35"/>
    <mergeCell ref="D36:D38"/>
    <mergeCell ref="D39:D40"/>
    <mergeCell ref="D41:D44"/>
    <mergeCell ref="E3:E6"/>
    <mergeCell ref="E7:E9"/>
    <mergeCell ref="E10:E12"/>
    <mergeCell ref="E13:E15"/>
    <mergeCell ref="E16:E19"/>
    <mergeCell ref="E20:E24"/>
    <mergeCell ref="E25:E27"/>
    <mergeCell ref="E28:E29"/>
    <mergeCell ref="E30:E31"/>
    <mergeCell ref="E32:E35"/>
    <mergeCell ref="E36:E38"/>
    <mergeCell ref="E39:E40"/>
    <mergeCell ref="E41:E44"/>
    <mergeCell ref="F3:F6"/>
    <mergeCell ref="F7:F9"/>
    <mergeCell ref="F10:F12"/>
    <mergeCell ref="F13:F15"/>
    <mergeCell ref="F16:F19"/>
    <mergeCell ref="F20:F24"/>
    <mergeCell ref="F25:F27"/>
    <mergeCell ref="F28:F29"/>
    <mergeCell ref="F30:F31"/>
    <mergeCell ref="F32:F35"/>
    <mergeCell ref="F36:F38"/>
    <mergeCell ref="F39:F40"/>
    <mergeCell ref="F41:F44"/>
  </mergeCells>
  <pageMargins left="0.75" right="0.75" top="1" bottom="1" header="0.5" footer="0.5"/>
  <pageSetup paperSize="9" orientation="portrait"/>
  <headerFooter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人民币</vt:lpstr>
      <vt:lpstr>美金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think</dc:creator>
  <cp:lastModifiedBy>Hero</cp:lastModifiedBy>
  <dcterms:created xsi:type="dcterms:W3CDTF">2025-06-11T08:27:00Z</dcterms:created>
  <dcterms:modified xsi:type="dcterms:W3CDTF">2025-08-08T02:15:58Z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278E48B23D674F11870BD44C491FFC3E_11</vt:lpwstr>
  </property>
  <property fmtid="{D5CDD505-2E9C-101B-9397-08002B2CF9AE}" pid="3" name="KSOProductBuildVer">
    <vt:lpwstr>2052-12.1.0.21915</vt:lpwstr>
  </property>
  <property fmtid="{D5CDD505-2E9C-101B-9397-08002B2CF9AE}" pid="4" name="KSOReadingLayout">
    <vt:bool>true</vt:bool>
  </property>
</Properties>
</file>