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" sheetId="25" r:id="rId1"/>
  </sheets>
  <definedNames>
    <definedName name="_xlnm._FilterDatabase" localSheetId="0" hidden="1">'国内做货-人民币'!$B$1:$I$15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<sst xmlns="http://schemas.openxmlformats.org/spreadsheetml/2006/main" count="64" uniqueCount="42">
  <si>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</si>
  <si>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</si>
  <si>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</si>
  <si>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</si>
  <si>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</si>
  <si>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</si>
  <si>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</si>
  <si>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</si>
  <si>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</si>
  <si>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</si>
  <si>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83535</t>
  </si>
  <si>
    <t>RRNBSK591
工厂：云南集加工厂</t>
  </si>
  <si>
    <t>6084-707-812 FLORIDA
Made in China 女下装裙子</t>
  </si>
  <si>
    <t>白色吊牌HPBCRFI001-60*95mm-RFID LOGO</t>
  </si>
  <si>
    <t>价格贴：红 BKSKR24002 蓝 BKSKR24001</t>
  </si>
  <si>
    <t>黑色 吊绳 MRBCGEN004-320*1.5mm</t>
  </si>
  <si>
    <t>白色缎带洗标CLBCGEN003*5页-60*25mm（加页码）</t>
  </si>
  <si>
    <t>白色缎带空白标 BKKBXM24002（60*25mm）</t>
  </si>
  <si>
    <t>白色RFID织标WLBCRFI013-65*19mm</t>
  </si>
  <si>
    <t>RRNBSK660
工厂：星之浩</t>
  </si>
  <si>
    <t>6084-707-812 FLORIDA
Made in China 女下装裙子
补单2</t>
  </si>
  <si>
    <t>开票到星之浩</t>
  </si>
  <si>
    <t>数量</t>
  </si>
  <si>
    <t>单位</t>
  </si>
  <si>
    <t>金额</t>
  </si>
  <si>
    <t>备注</t>
  </si>
  <si>
    <t>唛头</t>
  </si>
  <si>
    <t>个</t>
  </si>
  <si>
    <t>FLORIDA 6084-707</t>
  </si>
  <si>
    <t>挂牌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</si>
  <si>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</si>
  <si>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</si>
  <si>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</si>
  <si>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</si>
  <si>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</si>
  <si>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</si>
  <si>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</si>
  <si>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</si>
  <si>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</si>
  <si>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</si>
  <si>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徐州星之浩服饰有限公司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</si>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</sst>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9" fillId="0" borderId="0">
      <alignment horizontal="center" vertical="center"/>
    </xf>
    <xf numFmtId="0" fontId="29" fillId="0" borderId="0">
      <alignment horizontal="center"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horizontal="center"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58" fontId="8" fillId="2" borderId="7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8" fontId="8" fillId="2" borderId="7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15" zoomScaleNormal="115" workbookViewId="0">
      <pane ySplit="2" topLeftCell="A11" activePane="bottomLeft" state="frozen"/>
      <selection/>
      <selection pane="bottomLeft" activeCell="F18" sqref="F18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ht="17" customHeight="1" spans="1:9">
      <c r="A3" s="10">
        <v>45826</v>
      </c>
      <c r="B3" s="11">
        <v>45851</v>
      </c>
      <c r="C3" s="12" t="s">
        <v>10</v>
      </c>
      <c r="D3" s="13" t="s">
        <v>11</v>
      </c>
      <c r="E3" s="14" t="s">
        <v>12</v>
      </c>
      <c r="F3" s="14" t="s">
        <v>13</v>
      </c>
      <c r="G3" s="15">
        <v>15000</v>
      </c>
      <c r="H3" s="15">
        <v>0.35</v>
      </c>
      <c r="I3" s="27">
        <f>G3*H3</f>
        <v>5250</v>
      </c>
    </row>
    <row r="4" ht="17" customHeight="1" spans="1:9">
      <c r="A4" s="10"/>
      <c r="B4" s="16"/>
      <c r="C4" s="12"/>
      <c r="D4" s="17"/>
      <c r="E4" s="14"/>
      <c r="F4" s="14" t="s">
        <v>14</v>
      </c>
      <c r="G4" s="15">
        <v>15000</v>
      </c>
      <c r="H4" s="15"/>
      <c r="I4" s="27">
        <f>G4*H4</f>
        <v>0</v>
      </c>
    </row>
    <row r="5" ht="17" customHeight="1" spans="1:9">
      <c r="A5" s="10"/>
      <c r="B5" s="18"/>
      <c r="C5" s="19"/>
      <c r="D5" s="17"/>
      <c r="E5" s="14"/>
      <c r="F5" s="15" t="s">
        <v>15</v>
      </c>
      <c r="G5" s="15">
        <v>15000</v>
      </c>
      <c r="H5" s="15"/>
      <c r="I5" s="27">
        <f>G5*H5</f>
        <v>0</v>
      </c>
    </row>
    <row r="6" customHeight="1" spans="1:9">
      <c r="A6" s="10"/>
      <c r="B6" s="16">
        <v>45862</v>
      </c>
      <c r="C6" s="19"/>
      <c r="D6" s="17"/>
      <c r="E6" s="14"/>
      <c r="F6" s="14" t="s">
        <v>13</v>
      </c>
      <c r="G6" s="15">
        <v>10000</v>
      </c>
      <c r="H6" s="15">
        <v>0.35</v>
      </c>
      <c r="I6" s="27">
        <f>G6*H6</f>
        <v>3500</v>
      </c>
    </row>
    <row r="7" customHeight="1" spans="1:9">
      <c r="A7" s="10"/>
      <c r="B7" s="16"/>
      <c r="C7" s="19"/>
      <c r="D7" s="17"/>
      <c r="E7" s="14"/>
      <c r="F7" s="14" t="s">
        <v>14</v>
      </c>
      <c r="G7" s="15">
        <v>10000</v>
      </c>
      <c r="H7" s="15"/>
      <c r="I7" s="27">
        <f>G7*H7</f>
        <v>0</v>
      </c>
    </row>
    <row r="8" customHeight="1" spans="1:9">
      <c r="A8" s="10"/>
      <c r="B8" s="16"/>
      <c r="C8" s="19"/>
      <c r="D8" s="17"/>
      <c r="E8" s="14"/>
      <c r="F8" s="15" t="s">
        <v>15</v>
      </c>
      <c r="G8" s="15">
        <v>10000</v>
      </c>
      <c r="H8" s="15"/>
      <c r="I8" s="27">
        <f t="shared" ref="I8:I21" si="0">G8*H8</f>
        <v>0</v>
      </c>
    </row>
    <row r="9" customHeight="1" spans="1:9">
      <c r="A9" s="10"/>
      <c r="B9" s="16"/>
      <c r="C9" s="19"/>
      <c r="D9" s="17"/>
      <c r="E9" s="14"/>
      <c r="F9" s="15" t="s">
        <v>16</v>
      </c>
      <c r="G9" s="15">
        <f>15000*5</f>
        <v>75000</v>
      </c>
      <c r="H9" s="15">
        <v>0.042</v>
      </c>
      <c r="I9" s="27">
        <f t="shared" si="0"/>
        <v>3150</v>
      </c>
    </row>
    <row r="10" customHeight="1" spans="1:9">
      <c r="A10" s="10"/>
      <c r="B10" s="16"/>
      <c r="C10" s="19"/>
      <c r="D10" s="17"/>
      <c r="E10" s="14"/>
      <c r="F10" s="15" t="s">
        <v>17</v>
      </c>
      <c r="G10" s="15">
        <v>15000</v>
      </c>
      <c r="H10" s="15">
        <v>0.027</v>
      </c>
      <c r="I10" s="27">
        <f t="shared" si="0"/>
        <v>405</v>
      </c>
    </row>
    <row r="11" customHeight="1" spans="1:9">
      <c r="A11" s="10"/>
      <c r="B11" s="16"/>
      <c r="C11" s="19"/>
      <c r="D11" s="17"/>
      <c r="E11" s="14"/>
      <c r="F11" s="14" t="s">
        <v>18</v>
      </c>
      <c r="G11" s="15">
        <v>15000</v>
      </c>
      <c r="H11" s="15">
        <v>0.85</v>
      </c>
      <c r="I11" s="27">
        <f t="shared" si="0"/>
        <v>12750</v>
      </c>
    </row>
    <row r="12" customHeight="1" spans="1:9">
      <c r="A12" s="10"/>
      <c r="B12" s="11">
        <v>45833</v>
      </c>
      <c r="C12" s="19"/>
      <c r="D12" s="17"/>
      <c r="E12" s="14"/>
      <c r="F12" s="15" t="s">
        <v>16</v>
      </c>
      <c r="G12" s="15">
        <f>10000*5</f>
        <v>50000</v>
      </c>
      <c r="H12" s="15">
        <v>0.042</v>
      </c>
      <c r="I12" s="27">
        <f t="shared" si="0"/>
        <v>2100</v>
      </c>
    </row>
    <row r="13" customHeight="1" spans="1:9">
      <c r="A13" s="10"/>
      <c r="B13" s="16"/>
      <c r="C13" s="19"/>
      <c r="D13" s="17"/>
      <c r="E13" s="14"/>
      <c r="F13" s="15" t="s">
        <v>17</v>
      </c>
      <c r="G13" s="15">
        <v>10000</v>
      </c>
      <c r="H13" s="15">
        <v>0.027</v>
      </c>
      <c r="I13" s="27">
        <f t="shared" si="0"/>
        <v>270</v>
      </c>
    </row>
    <row r="14" customHeight="1" spans="1:9">
      <c r="A14" s="10"/>
      <c r="B14" s="18"/>
      <c r="C14" s="19"/>
      <c r="D14" s="17"/>
      <c r="E14" s="14"/>
      <c r="F14" s="14" t="s">
        <v>18</v>
      </c>
      <c r="G14" s="15">
        <v>10000</v>
      </c>
      <c r="H14" s="15">
        <v>0.85</v>
      </c>
      <c r="I14" s="27">
        <f t="shared" si="0"/>
        <v>8500</v>
      </c>
    </row>
    <row r="15" customHeight="1" spans="1:9">
      <c r="A15" s="10">
        <v>45863</v>
      </c>
      <c r="B15" s="10">
        <v>45864</v>
      </c>
      <c r="C15" s="12" t="s">
        <v>10</v>
      </c>
      <c r="D15" s="13" t="s">
        <v>19</v>
      </c>
      <c r="E15" s="14" t="s">
        <v>20</v>
      </c>
      <c r="F15" s="14" t="s">
        <v>18</v>
      </c>
      <c r="G15" s="15">
        <v>670</v>
      </c>
      <c r="H15" s="15">
        <v>0.85</v>
      </c>
      <c r="I15" s="27">
        <f t="shared" si="0"/>
        <v>569.5</v>
      </c>
    </row>
    <row r="19" customHeight="1" spans="1:1">
      <c r="A19" s="1" t="s">
        <v>21</v>
      </c>
    </row>
    <row r="20" customHeight="1" spans="1:5">
      <c r="A20" s="20" t="s">
        <v>6</v>
      </c>
      <c r="B20" s="20" t="s">
        <v>22</v>
      </c>
      <c r="C20" s="20" t="s">
        <v>23</v>
      </c>
      <c r="D20" s="20" t="s">
        <v>24</v>
      </c>
      <c r="E20" s="20" t="s">
        <v>25</v>
      </c>
    </row>
    <row r="21" customHeight="1" spans="1:5">
      <c r="A21" s="20" t="s">
        <v>26</v>
      </c>
      <c r="B21" s="20">
        <v>25000</v>
      </c>
      <c r="C21" s="20" t="s">
        <v>27</v>
      </c>
      <c r="D21" s="20">
        <v>8750</v>
      </c>
      <c r="E21" s="20" t="s">
        <v>28</v>
      </c>
    </row>
    <row r="22" customHeight="1" spans="1:5">
      <c r="A22" s="20" t="s">
        <v>29</v>
      </c>
      <c r="B22" s="20">
        <v>25000</v>
      </c>
      <c r="C22" s="20" t="s">
        <v>27</v>
      </c>
      <c r="D22" s="20">
        <v>27745</v>
      </c>
      <c r="E22" s="20" t="s">
        <v>28</v>
      </c>
    </row>
    <row r="25" ht="45" customHeight="1" spans="1:10">
      <c r="A25" s="21" t="s">
        <v>30</v>
      </c>
      <c r="B25" s="21"/>
      <c r="C25" s="21"/>
      <c r="D25" s="21"/>
      <c r="E25" s="21"/>
      <c r="F25" s="21"/>
      <c r="G25" s="21"/>
      <c r="H25" s="21"/>
      <c r="I25" s="21"/>
      <c r="J25" s="21"/>
    </row>
    <row r="26" ht="45" customHeight="1" spans="1:10">
      <c r="A26" s="22" t="s">
        <v>31</v>
      </c>
      <c r="B26" s="22" t="s">
        <v>32</v>
      </c>
      <c r="C26" s="22" t="s">
        <v>33</v>
      </c>
      <c r="D26" s="22" t="s">
        <v>34</v>
      </c>
      <c r="E26" s="22" t="s">
        <v>35</v>
      </c>
      <c r="F26" s="22" t="s">
        <v>36</v>
      </c>
      <c r="G26" s="22" t="s">
        <v>23</v>
      </c>
      <c r="H26" s="22" t="s">
        <v>37</v>
      </c>
      <c r="I26" s="22" t="s">
        <v>38</v>
      </c>
      <c r="J26" s="22" t="s">
        <v>25</v>
      </c>
    </row>
    <row r="27" customHeight="1" spans="1:10">
      <c r="A27" s="23">
        <v>1</v>
      </c>
      <c r="B27" s="24">
        <v>45889</v>
      </c>
      <c r="C27" s="22" t="s">
        <v>39</v>
      </c>
      <c r="D27" s="22" t="s">
        <v>40</v>
      </c>
      <c r="E27" s="25" t="s">
        <v>26</v>
      </c>
      <c r="F27" s="22" t="s">
        <v>41</v>
      </c>
      <c r="G27" s="22" t="s">
        <v>27</v>
      </c>
      <c r="H27" s="20">
        <v>25000</v>
      </c>
      <c r="I27" s="28">
        <v>8750</v>
      </c>
      <c r="J27" s="20" t="s">
        <v>28</v>
      </c>
    </row>
    <row r="28" customHeight="1" spans="1:10">
      <c r="A28" s="23">
        <v>1</v>
      </c>
      <c r="B28" s="24">
        <v>45889</v>
      </c>
      <c r="C28" s="22" t="s">
        <v>39</v>
      </c>
      <c r="D28" s="22" t="s">
        <v>40</v>
      </c>
      <c r="E28" s="25" t="s">
        <v>29</v>
      </c>
      <c r="F28" s="22" t="s">
        <v>41</v>
      </c>
      <c r="G28" s="22" t="s">
        <v>27</v>
      </c>
      <c r="H28" s="20">
        <v>25000</v>
      </c>
      <c r="I28" s="28">
        <v>27745</v>
      </c>
      <c r="J28" s="20" t="s">
        <v>28</v>
      </c>
    </row>
  </sheetData>
  <autoFilter xmlns:etc="http://www.wps.cn/officeDocument/2017/etCustomData" ref="B1:I15" etc:filterBottomFollowUsedRange="0">
    <extLst/>
  </autoFilter>
  <mergeCells count="11">
    <mergeCell ref="A1:I1"/>
    <mergeCell ref="A25:J25"/>
    <mergeCell ref="A3:A14"/>
    <mergeCell ref="B3:B5"/>
    <mergeCell ref="B6:B8"/>
    <mergeCell ref="B12:B14"/>
    <mergeCell ref="C3:C14"/>
    <mergeCell ref="D3:D14"/>
    <mergeCell ref="E3:E14"/>
    <mergeCell ref="H3:H5"/>
    <mergeCell ref="H6:H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国内做货-人民币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2025-08-20T10:16:46Z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D11C672193774DC4A7D8F123CF8EABF5_13</vt:lpwstr>
  </property>
</Properties>
</file>