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Sheet1!$A$5:$L$30</definedName>
    <definedName name="_GoBack" localSheetId="0">Sheet1!$A$24</definedName>
  </definedNames>
  <calcPr calcId="144525"/>
</workbook>
</file>

<file path=xl/sharedStrings.xml><?xml version="1.0" encoding="utf-8"?>
<sst xmlns="http://schemas.openxmlformats.org/spreadsheetml/2006/main" count="157" uniqueCount="46">
  <si>
    <t>开 票 通 知</t>
  </si>
  <si>
    <t>对账日期：</t>
  </si>
  <si>
    <t>供应商：</t>
  </si>
  <si>
    <t>上海汭珩</t>
  </si>
  <si>
    <t>业务填写</t>
  </si>
  <si>
    <t>工厂填写</t>
  </si>
  <si>
    <t>部门</t>
  </si>
  <si>
    <t>业务员</t>
  </si>
  <si>
    <t>加工费</t>
  </si>
  <si>
    <t>款号</t>
  </si>
  <si>
    <t>项目号</t>
  </si>
  <si>
    <t>运编号（外销票填写）</t>
  </si>
  <si>
    <t>品名</t>
  </si>
  <si>
    <t>数量</t>
  </si>
  <si>
    <t>单位</t>
  </si>
  <si>
    <t>单价</t>
  </si>
  <si>
    <t>金额</t>
  </si>
  <si>
    <t>发票号码</t>
  </si>
  <si>
    <t>十一分一科</t>
  </si>
  <si>
    <t>周睿</t>
  </si>
  <si>
    <t>外销（面辅料）</t>
  </si>
  <si>
    <t>F0446AX</t>
  </si>
  <si>
    <t>25GH11100056</t>
  </si>
  <si>
    <t>25HF11100016</t>
  </si>
  <si>
    <t>主标</t>
  </si>
  <si>
    <t>千克</t>
  </si>
  <si>
    <t>吊牌</t>
  </si>
  <si>
    <t>F0448AX</t>
  </si>
  <si>
    <t>25GH11100058</t>
  </si>
  <si>
    <t>洗标</t>
  </si>
  <si>
    <t>F0449AX</t>
  </si>
  <si>
    <t>25GH11100059</t>
  </si>
  <si>
    <t>F3685AX</t>
  </si>
  <si>
    <t>25GH11100057</t>
  </si>
  <si>
    <t>25HF11100023</t>
  </si>
  <si>
    <t>备注</t>
  </si>
  <si>
    <t>发票请寄至：</t>
  </si>
  <si>
    <t>收件人：</t>
  </si>
  <si>
    <t>卞燕</t>
  </si>
  <si>
    <t>联系电话：</t>
  </si>
  <si>
    <t>0512-80159273</t>
  </si>
  <si>
    <t>收件地址：</t>
  </si>
  <si>
    <t>张家港市港城大道（南二环交叉口）国泰金融广场A座27楼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</si>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</sst>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CCECFF"/>
      <color rgb="00FFFFCC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70" zoomScaleNormal="70" workbookViewId="0">
      <selection activeCell="P10" sqref="P10"/>
    </sheetView>
  </sheetViews>
  <sheetFormatPr defaultColWidth="9" defaultRowHeight="20.1" customHeight="1"/>
  <cols>
    <col min="1" max="1" width="12.7545454545455" style="2" customWidth="1"/>
    <col min="2" max="2" width="12.8454545454545" style="2" customWidth="1"/>
    <col min="3" max="3" width="15.3727272727273" style="3" customWidth="1"/>
    <col min="4" max="4" width="13.6272727272727" style="3" customWidth="1"/>
    <col min="5" max="5" width="21.5" style="3" customWidth="1"/>
    <col min="6" max="6" width="24.5" style="3" customWidth="1"/>
    <col min="7" max="7" width="14.2545454545455" style="3" customWidth="1"/>
    <col min="8" max="8" width="11.8727272727273" style="3" customWidth="1"/>
    <col min="9" max="9" width="14" style="3"/>
    <col min="10" max="10" width="13.2545454545455" style="3" customWidth="1"/>
    <col min="11" max="11" width="14.7545454545455" style="3" customWidth="1"/>
    <col min="12" max="12" width="14.3727272727273" style="3" customWidth="1"/>
    <col min="13" max="16384" width="9" style="2"/>
  </cols>
  <sheetData>
    <row r="1" customHeight="1" spans="3:12">
      <c r="C1" s="4" t="s">
        <v>0</v>
      </c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6">
        <v>20250825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1" spans="1:12">
      <c r="A3" s="5" t="s">
        <v>2</v>
      </c>
      <c r="B3" s="7" t="s">
        <v>3</v>
      </c>
      <c r="C3" s="5"/>
      <c r="D3" s="2"/>
      <c r="H3" s="8"/>
      <c r="I3" s="8"/>
      <c r="J3" s="8"/>
      <c r="K3" s="8"/>
      <c r="L3" s="8"/>
    </row>
    <row r="4" s="1" customFormat="1" customHeight="1" spans="1:12">
      <c r="A4" s="9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9"/>
      <c r="L4" s="20" t="s">
        <v>5</v>
      </c>
    </row>
    <row r="5" ht="25" customHeight="1" spans="1:12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21" t="s">
        <v>17</v>
      </c>
    </row>
    <row r="6" ht="25" customHeight="1" spans="1:12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1" t="s">
        <v>24</v>
      </c>
      <c r="H6" s="12">
        <v>9.82632115939485</v>
      </c>
      <c r="I6" s="11" t="s">
        <v>25</v>
      </c>
      <c r="J6" s="12">
        <f t="shared" ref="J6:J12" si="0">K6/H6</f>
        <v>926.959322033898</v>
      </c>
      <c r="K6" s="12">
        <v>9108.6</v>
      </c>
      <c r="L6" s="21"/>
    </row>
    <row r="7" ht="25" customHeight="1" spans="1:12">
      <c r="A7" s="11" t="s">
        <v>18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1" t="s">
        <v>26</v>
      </c>
      <c r="H7" s="12">
        <v>15.8964443064263</v>
      </c>
      <c r="I7" s="11" t="s">
        <v>25</v>
      </c>
      <c r="J7" s="12">
        <f t="shared" si="0"/>
        <v>713.395384615385</v>
      </c>
      <c r="K7" s="12">
        <v>11340.45</v>
      </c>
      <c r="L7" s="21"/>
    </row>
    <row r="8" ht="25" customHeight="1" spans="1:12">
      <c r="A8" s="11" t="s">
        <v>18</v>
      </c>
      <c r="B8" s="11" t="s">
        <v>19</v>
      </c>
      <c r="C8" s="11" t="s">
        <v>20</v>
      </c>
      <c r="D8" s="11" t="s">
        <v>27</v>
      </c>
      <c r="E8" s="11" t="s">
        <v>28</v>
      </c>
      <c r="F8" s="11" t="s">
        <v>23</v>
      </c>
      <c r="G8" s="11" t="s">
        <v>24</v>
      </c>
      <c r="H8" s="12">
        <v>23.7932770896644</v>
      </c>
      <c r="I8" s="11" t="s">
        <v>25</v>
      </c>
      <c r="J8" s="12">
        <f t="shared" si="0"/>
        <v>926.959322033898</v>
      </c>
      <c r="K8" s="12">
        <v>22055.4</v>
      </c>
      <c r="L8" s="21"/>
    </row>
    <row r="9" ht="25" customHeight="1" spans="1:12">
      <c r="A9" s="11" t="s">
        <v>18</v>
      </c>
      <c r="B9" s="11" t="s">
        <v>19</v>
      </c>
      <c r="C9" s="11" t="s">
        <v>20</v>
      </c>
      <c r="D9" s="11" t="s">
        <v>27</v>
      </c>
      <c r="E9" s="11" t="s">
        <v>28</v>
      </c>
      <c r="F9" s="11" t="s">
        <v>23</v>
      </c>
      <c r="G9" s="11" t="s">
        <v>29</v>
      </c>
      <c r="H9" s="12">
        <v>47.9236759816339</v>
      </c>
      <c r="I9" s="11" t="s">
        <v>25</v>
      </c>
      <c r="J9" s="12">
        <f t="shared" si="0"/>
        <v>269.482666666667</v>
      </c>
      <c r="K9" s="12">
        <v>12914.6</v>
      </c>
      <c r="L9" s="21"/>
    </row>
    <row r="10" ht="25" customHeight="1" spans="1:12">
      <c r="A10" s="11" t="s">
        <v>18</v>
      </c>
      <c r="B10" s="11" t="s">
        <v>19</v>
      </c>
      <c r="C10" s="11" t="s">
        <v>20</v>
      </c>
      <c r="D10" s="11" t="s">
        <v>27</v>
      </c>
      <c r="E10" s="11" t="s">
        <v>28</v>
      </c>
      <c r="F10" s="11" t="s">
        <v>23</v>
      </c>
      <c r="G10" s="11" t="s">
        <v>26</v>
      </c>
      <c r="H10" s="12">
        <v>39.6915940453778</v>
      </c>
      <c r="I10" s="11" t="s">
        <v>25</v>
      </c>
      <c r="J10" s="12">
        <f t="shared" si="0"/>
        <v>713.395384615385</v>
      </c>
      <c r="K10" s="12">
        <v>28315.8</v>
      </c>
      <c r="L10" s="21"/>
    </row>
    <row r="11" ht="25" customHeight="1" spans="1:12">
      <c r="A11" s="11" t="s">
        <v>18</v>
      </c>
      <c r="B11" s="11" t="s">
        <v>19</v>
      </c>
      <c r="C11" s="11" t="s">
        <v>20</v>
      </c>
      <c r="D11" s="11" t="s">
        <v>30</v>
      </c>
      <c r="E11" s="11" t="s">
        <v>31</v>
      </c>
      <c r="F11" s="11" t="s">
        <v>23</v>
      </c>
      <c r="G11" s="11" t="s">
        <v>24</v>
      </c>
      <c r="H11" s="12">
        <v>9.78198264418383</v>
      </c>
      <c r="I11" s="11" t="s">
        <v>25</v>
      </c>
      <c r="J11" s="12">
        <f t="shared" si="0"/>
        <v>926.959322033898</v>
      </c>
      <c r="K11" s="12">
        <v>9067.5</v>
      </c>
      <c r="L11" s="21"/>
    </row>
    <row r="12" ht="25" customHeight="1" spans="1:12">
      <c r="A12" s="11" t="s">
        <v>18</v>
      </c>
      <c r="B12" s="11" t="s">
        <v>19</v>
      </c>
      <c r="C12" s="11" t="s">
        <v>20</v>
      </c>
      <c r="D12" s="11" t="s">
        <v>30</v>
      </c>
      <c r="E12" s="11" t="s">
        <v>31</v>
      </c>
      <c r="F12" s="11" t="s">
        <v>23</v>
      </c>
      <c r="G12" s="11" t="s">
        <v>29</v>
      </c>
      <c r="H12" s="12">
        <v>10.353170519316</v>
      </c>
      <c r="I12" s="11" t="s">
        <v>25</v>
      </c>
      <c r="J12" s="12">
        <f t="shared" si="0"/>
        <v>269.482666666667</v>
      </c>
      <c r="K12" s="12">
        <v>2790</v>
      </c>
      <c r="L12" s="21"/>
    </row>
    <row r="13" ht="25" customHeight="1" spans="1:12">
      <c r="A13" s="11" t="s">
        <v>18</v>
      </c>
      <c r="B13" s="11" t="s">
        <v>19</v>
      </c>
      <c r="C13" s="11" t="s">
        <v>20</v>
      </c>
      <c r="D13" s="11" t="s">
        <v>30</v>
      </c>
      <c r="E13" s="11" t="s">
        <v>31</v>
      </c>
      <c r="F13" s="11" t="s">
        <v>23</v>
      </c>
      <c r="G13" s="11" t="s">
        <v>26</v>
      </c>
      <c r="H13" s="12">
        <v>15.8062418725618</v>
      </c>
      <c r="I13" s="11" t="s">
        <v>25</v>
      </c>
      <c r="J13" s="12">
        <f t="shared" ref="J13:J16" si="1">K13/H13</f>
        <v>713.395384615385</v>
      </c>
      <c r="K13" s="12">
        <v>11276.1</v>
      </c>
      <c r="L13" s="21"/>
    </row>
    <row r="14" ht="25" customHeight="1" spans="1:12">
      <c r="A14" s="11" t="s">
        <v>18</v>
      </c>
      <c r="B14" s="11" t="s">
        <v>19</v>
      </c>
      <c r="C14" s="11" t="s">
        <v>20</v>
      </c>
      <c r="D14" s="11" t="s">
        <v>32</v>
      </c>
      <c r="E14" s="11" t="s">
        <v>33</v>
      </c>
      <c r="F14" s="11" t="s">
        <v>23</v>
      </c>
      <c r="G14" s="11" t="s">
        <v>24</v>
      </c>
      <c r="H14" s="12">
        <v>15.5984191067569</v>
      </c>
      <c r="I14" s="11" t="s">
        <v>25</v>
      </c>
      <c r="J14" s="12">
        <f t="shared" si="1"/>
        <v>926.959322033898</v>
      </c>
      <c r="K14" s="12">
        <v>14459.1</v>
      </c>
      <c r="L14" s="21"/>
    </row>
    <row r="15" ht="25" customHeight="1" spans="1:12">
      <c r="A15" s="11" t="s">
        <v>18</v>
      </c>
      <c r="B15" s="11" t="s">
        <v>19</v>
      </c>
      <c r="C15" s="11" t="s">
        <v>20</v>
      </c>
      <c r="D15" s="11" t="s">
        <v>32</v>
      </c>
      <c r="E15" s="11" t="s">
        <v>33</v>
      </c>
      <c r="F15" s="11" t="s">
        <v>23</v>
      </c>
      <c r="G15" s="11" t="s">
        <v>29</v>
      </c>
      <c r="H15" s="12">
        <v>16.72315349905</v>
      </c>
      <c r="I15" s="11" t="s">
        <v>25</v>
      </c>
      <c r="J15" s="12">
        <f t="shared" si="1"/>
        <v>269.482666666667</v>
      </c>
      <c r="K15" s="12">
        <v>4506.6</v>
      </c>
      <c r="L15" s="21"/>
    </row>
    <row r="16" ht="25" customHeight="1" spans="1:12">
      <c r="A16" s="11" t="s">
        <v>18</v>
      </c>
      <c r="B16" s="11" t="s">
        <v>19</v>
      </c>
      <c r="C16" s="11" t="s">
        <v>20</v>
      </c>
      <c r="D16" s="11" t="s">
        <v>32</v>
      </c>
      <c r="E16" s="11" t="s">
        <v>33</v>
      </c>
      <c r="F16" s="11" t="s">
        <v>23</v>
      </c>
      <c r="G16" s="11" t="s">
        <v>26</v>
      </c>
      <c r="H16" s="12">
        <v>26.1057197756342</v>
      </c>
      <c r="I16" s="11" t="s">
        <v>25</v>
      </c>
      <c r="J16" s="12">
        <f t="shared" si="1"/>
        <v>792.661538461539</v>
      </c>
      <c r="K16" s="12">
        <v>20693</v>
      </c>
      <c r="L16" s="21"/>
    </row>
    <row r="17" ht="25" customHeight="1" spans="1:12">
      <c r="A17" s="11" t="s">
        <v>18</v>
      </c>
      <c r="B17" s="11" t="s">
        <v>19</v>
      </c>
      <c r="C17" s="11" t="s">
        <v>20</v>
      </c>
      <c r="D17" s="11" t="s">
        <v>21</v>
      </c>
      <c r="E17" s="11" t="s">
        <v>22</v>
      </c>
      <c r="F17" s="11" t="s">
        <v>34</v>
      </c>
      <c r="G17" s="11" t="s">
        <v>29</v>
      </c>
      <c r="H17" s="12">
        <v>16</v>
      </c>
      <c r="I17" s="11" t="s">
        <v>25</v>
      </c>
      <c r="J17" s="12">
        <f t="shared" ref="J17:J21" si="2">K17/H17</f>
        <v>174.95</v>
      </c>
      <c r="K17" s="12">
        <v>2799.2</v>
      </c>
      <c r="L17" s="21"/>
    </row>
    <row r="18" ht="25" customHeight="1" spans="1:12">
      <c r="A18" s="11" t="s">
        <v>18</v>
      </c>
      <c r="B18" s="11" t="s">
        <v>19</v>
      </c>
      <c r="C18" s="11" t="s">
        <v>20</v>
      </c>
      <c r="D18" s="11" t="s">
        <v>21</v>
      </c>
      <c r="E18" s="11" t="s">
        <v>22</v>
      </c>
      <c r="F18" s="11" t="s">
        <v>34</v>
      </c>
      <c r="G18" s="11" t="s">
        <v>26</v>
      </c>
      <c r="H18" s="12">
        <v>2.87361221252974</v>
      </c>
      <c r="I18" s="11" t="s">
        <v>25</v>
      </c>
      <c r="J18" s="12">
        <f t="shared" si="2"/>
        <v>504.4</v>
      </c>
      <c r="K18" s="12">
        <v>1449.45</v>
      </c>
      <c r="L18" s="21"/>
    </row>
    <row r="19" ht="25" customHeight="1" spans="1:12">
      <c r="A19" s="11" t="s">
        <v>18</v>
      </c>
      <c r="B19" s="11" t="s">
        <v>19</v>
      </c>
      <c r="C19" s="11" t="s">
        <v>20</v>
      </c>
      <c r="D19" s="11" t="s">
        <v>27</v>
      </c>
      <c r="E19" s="11" t="s">
        <v>28</v>
      </c>
      <c r="F19" s="11" t="s">
        <v>34</v>
      </c>
      <c r="G19" s="11" t="s">
        <v>26</v>
      </c>
      <c r="H19" s="12">
        <v>3.33306899286281</v>
      </c>
      <c r="I19" s="11" t="s">
        <v>25</v>
      </c>
      <c r="J19" s="12">
        <f t="shared" si="2"/>
        <v>504.4</v>
      </c>
      <c r="K19" s="12">
        <v>1681.2</v>
      </c>
      <c r="L19" s="21"/>
    </row>
    <row r="20" ht="25" customHeight="1" spans="1:12">
      <c r="A20" s="11" t="s">
        <v>18</v>
      </c>
      <c r="B20" s="11" t="s">
        <v>19</v>
      </c>
      <c r="C20" s="11" t="s">
        <v>20</v>
      </c>
      <c r="D20" s="11" t="s">
        <v>30</v>
      </c>
      <c r="E20" s="11" t="s">
        <v>31</v>
      </c>
      <c r="F20" s="11" t="s">
        <v>34</v>
      </c>
      <c r="G20" s="11" t="s">
        <v>26</v>
      </c>
      <c r="H20" s="12">
        <v>3.36607850911975</v>
      </c>
      <c r="I20" s="11" t="s">
        <v>25</v>
      </c>
      <c r="J20" s="12">
        <f t="shared" si="2"/>
        <v>504.4</v>
      </c>
      <c r="K20" s="12">
        <v>1697.85</v>
      </c>
      <c r="L20" s="21"/>
    </row>
    <row r="21" ht="25" customHeight="1" spans="1:12">
      <c r="A21" s="11" t="s">
        <v>18</v>
      </c>
      <c r="B21" s="11" t="s">
        <v>19</v>
      </c>
      <c r="C21" s="11" t="s">
        <v>20</v>
      </c>
      <c r="D21" s="11" t="s">
        <v>32</v>
      </c>
      <c r="E21" s="11" t="s">
        <v>33</v>
      </c>
      <c r="F21" s="11" t="s">
        <v>34</v>
      </c>
      <c r="G21" s="11" t="s">
        <v>26</v>
      </c>
      <c r="H21" s="12">
        <v>3.92724028548771</v>
      </c>
      <c r="I21" s="11" t="s">
        <v>25</v>
      </c>
      <c r="J21" s="12">
        <f t="shared" si="2"/>
        <v>504.4</v>
      </c>
      <c r="K21" s="12">
        <v>1980.9</v>
      </c>
      <c r="L21" s="21"/>
    </row>
    <row r="22" ht="23" customHeight="1" spans="1:12">
      <c r="A22" s="2" t="s">
        <v>35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customHeight="1" spans="1:4">
      <c r="A23" s="3" t="s">
        <v>36</v>
      </c>
      <c r="D23" s="2"/>
    </row>
    <row r="24" customHeight="1" spans="1:5">
      <c r="A24" s="14" t="s">
        <v>37</v>
      </c>
      <c r="B24" s="15" t="s">
        <v>38</v>
      </c>
      <c r="D24" s="2"/>
      <c r="E24" s="2"/>
    </row>
    <row r="25" customHeight="1" spans="1:5">
      <c r="A25" s="14" t="s">
        <v>39</v>
      </c>
      <c r="B25" t="s">
        <v>40</v>
      </c>
      <c r="D25" s="2"/>
      <c r="E25" s="15"/>
    </row>
    <row r="26" customHeight="1" spans="1:5">
      <c r="A26" s="14" t="s">
        <v>41</v>
      </c>
      <c r="B26" s="15" t="s">
        <v>42</v>
      </c>
      <c r="D26" s="2"/>
      <c r="E26" s="15"/>
    </row>
    <row r="27" customHeight="1" spans="4:4">
      <c r="D27" s="16"/>
    </row>
    <row r="28" customHeight="1" spans="1:1">
      <c r="A28" s="17" t="s">
        <v>43</v>
      </c>
    </row>
    <row r="29" customHeight="1" spans="1:1">
      <c r="A29" s="17" t="s">
        <v>44</v>
      </c>
    </row>
    <row r="30" customHeight="1" spans="1:1">
      <c r="A30" s="17" t="s">
        <v>45</v>
      </c>
    </row>
    <row r="34" customHeight="1" spans="9:9">
      <c r="I34" s="22"/>
    </row>
    <row r="35" customHeight="1" spans="8:8">
      <c r="H35" s="18"/>
    </row>
    <row r="36" customHeight="1" spans="8:8">
      <c r="H36" s="18"/>
    </row>
    <row r="37" customHeight="1" spans="8:8">
      <c r="H37" s="18"/>
    </row>
    <row r="38" customHeight="1" spans="8:8">
      <c r="H38" s="18"/>
    </row>
  </sheetData>
  <autoFilter ref="A5:L30">
    <extLst/>
  </autoFilter>
  <mergeCells count="3">
    <mergeCell ref="C1:L1"/>
    <mergeCell ref="A4:K4"/>
    <mergeCell ref="B22:L22"/>
  </mergeCells>
  <dataValidations count="2">
    <dataValidation type="list" allowBlank="1" showInputMessage="1" showErrorMessage="1" sqref="A4">
      <formula1>"加工费,外销（面辅料）,外销（成衣）,内销（面料）,内销（辅料）,费用"</formula1>
    </dataValidation>
    <dataValidation type="list" allowBlank="1" showInputMessage="1" showErrorMessage="1" sqref="C6 C7 C8 C9 C10 C11 C12 C13 C14 C15 C16 C17 C18 C19 C20 C21 C1:C5 C22:C1048576">
      <formula1>"内销（面料）,内销（辅料）,加工费,外销（成衣）, 外销（面辅料）,内销（成衣）,费用"</formula1>
    </dataValidation>
  </dataValidations>
  <pageMargins left="0.708661417322835" right="0.708661417322835" top="0.748031496062992" bottom="0.748031496062992" header="0.31496062992126" footer="0.31496062992126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周睿</cp:lastModifiedBy>
  <dcterms:created xsi:type="dcterms:W3CDTF">2006-09-13T11:21:00Z</dcterms:created>
  <dcterms:modified xsi:type="dcterms:W3CDTF">2025-08-26T03:24:03Z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D4D9A88D4ECB409F9147283C04DD53CF</vt:lpwstr>
  </property>
</Properties>
</file>