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<sst xmlns="http://schemas.openxmlformats.org/spreadsheetml/2006/main" count="58" uniqueCount="29">
  <si>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青岛绮丽佳荣制衣有限公司</t>
  </si>
  <si>
    <t>S25070938</t>
  </si>
  <si>
    <t>140488-浅蓝色</t>
  </si>
  <si>
    <t>Care label</t>
  </si>
  <si>
    <t>已完成</t>
  </si>
  <si>
    <t>173496-浅蓝色</t>
  </si>
  <si>
    <t>S25071090</t>
  </si>
  <si>
    <t>173496</t>
  </si>
  <si>
    <t>Size Label</t>
  </si>
  <si>
    <t>173496/140488</t>
  </si>
  <si>
    <t>Woven Label</t>
  </si>
  <si>
    <t>S25080453</t>
  </si>
  <si>
    <t/>
  </si>
  <si>
    <t>串绳手工费2片</t>
  </si>
  <si>
    <t>Originals_Product Swing Ticket</t>
  </si>
  <si>
    <t>Originals_Innovation Ticket-STANDARD</t>
  </si>
  <si>
    <t>Originals_Waist Tag</t>
  </si>
  <si>
    <t>青岛绮丽佳荣制衣有限公司 汇总</t>
  </si>
  <si>
    <t>品名</t>
  </si>
  <si>
    <t>单价</t>
  </si>
  <si>
    <t>数量</t>
  </si>
  <si>
    <t>金额</t>
  </si>
  <si>
    <t>洗标</t>
  </si>
  <si>
    <t>主标</t>
  </si>
  <si>
    <t>尺码标</t>
  </si>
  <si>
    <t>吊粒</t>
  </si>
  <si>
    <t>绳子</t>
  </si>
  <si>
    <t>吊牌</t>
  </si>
  <si>
    <t>腰卡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</si>
</sst>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5" borderId="5">
      <alignment vertical="center"/>
    </xf>
    <xf numFmtId="0" fontId="11" fillId="6" borderId="6">
      <alignment vertical="center"/>
    </xf>
    <xf numFmtId="0" fontId="12" fillId="6" borderId="5">
      <alignment vertical="center"/>
    </xf>
    <xf numFmtId="0" fontId="13" fillId="7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10">
    <xf numFmtId="0" fontId="0" fillId="0" borderId="0" xfId="0" applyAlignme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J32" sqref="J32"/>
    </sheetView>
  </sheetViews>
  <sheetFormatPr defaultColWidth="9" defaultRowHeight="14"/>
  <cols>
    <col min="1" max="1" width="10.6363636363636" customWidth="1"/>
    <col min="2" max="2" width="34.7272727272727" customWidth="1"/>
    <col min="3" max="3" width="10.6363636363636" customWidth="1"/>
    <col min="4" max="4" width="15.1818181818182" customWidth="1"/>
    <col min="6" max="6" width="7.54545454545455" customWidth="1"/>
    <col min="7" max="7" width="4.54545454545455" customWidth="1"/>
    <col min="8" max="8" width="6.54545454545455" customWidth="1"/>
    <col min="9" max="9" width="7.54545454545455" customWidth="1"/>
  </cols>
  <sheetData>
    <row r="1" spans="1:9">
      <c r="A1" s="1">
        <v>45863.5803356481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>
        <v>170</v>
      </c>
      <c r="H1" s="2">
        <v>0.093</v>
      </c>
      <c r="I1" s="2">
        <v>15.81</v>
      </c>
    </row>
    <row r="2" spans="1:9">
      <c r="A2" s="1">
        <v>45863.5803356481</v>
      </c>
      <c r="B2" s="2" t="s">
        <v>0</v>
      </c>
      <c r="C2" s="2" t="s">
        <v>1</v>
      </c>
      <c r="D2" s="2" t="s">
        <v>5</v>
      </c>
      <c r="E2" s="2" t="s">
        <v>3</v>
      </c>
      <c r="F2" s="2" t="s">
        <v>4</v>
      </c>
      <c r="G2" s="2">
        <v>650</v>
      </c>
      <c r="H2" s="2">
        <v>0.093</v>
      </c>
      <c r="I2" s="2">
        <v>60.45</v>
      </c>
    </row>
    <row r="3" spans="1:9">
      <c r="A3" s="1">
        <v>45867.6773611111</v>
      </c>
      <c r="B3" s="2" t="s">
        <v>0</v>
      </c>
      <c r="C3" s="2" t="s">
        <v>6</v>
      </c>
      <c r="D3" s="2" t="s">
        <v>7</v>
      </c>
      <c r="E3" s="2" t="s">
        <v>8</v>
      </c>
      <c r="F3" s="2" t="s">
        <v>4</v>
      </c>
      <c r="G3" s="2">
        <v>830</v>
      </c>
      <c r="H3" s="2">
        <v>0.026</v>
      </c>
      <c r="I3" s="2">
        <v>21.58</v>
      </c>
    </row>
    <row r="4" spans="1:9">
      <c r="A4" s="1">
        <v>45867.6773611111</v>
      </c>
      <c r="B4" s="2" t="s">
        <v>0</v>
      </c>
      <c r="C4" s="2" t="s">
        <v>6</v>
      </c>
      <c r="D4" s="2" t="s">
        <v>9</v>
      </c>
      <c r="E4" s="2" t="s">
        <v>10</v>
      </c>
      <c r="F4" s="2" t="s">
        <v>4</v>
      </c>
      <c r="G4" s="2">
        <v>800</v>
      </c>
      <c r="H4" s="2">
        <v>0.136</v>
      </c>
      <c r="I4" s="2">
        <v>108.8</v>
      </c>
    </row>
    <row r="5" spans="1:9">
      <c r="A5" s="1">
        <v>45880.5612268519</v>
      </c>
      <c r="B5" s="2" t="s">
        <v>0</v>
      </c>
      <c r="C5" s="2" t="s">
        <v>11</v>
      </c>
      <c r="D5" s="2" t="s">
        <v>12</v>
      </c>
      <c r="E5" s="2" t="s">
        <v>13</v>
      </c>
      <c r="F5" s="2" t="s">
        <v>4</v>
      </c>
      <c r="G5" s="2">
        <v>800</v>
      </c>
      <c r="H5" s="2">
        <v>0.07</v>
      </c>
      <c r="I5" s="2">
        <v>56</v>
      </c>
    </row>
    <row r="6" spans="1:9">
      <c r="A6" s="1">
        <v>45880.5612268519</v>
      </c>
      <c r="B6" s="2" t="s">
        <v>0</v>
      </c>
      <c r="C6" s="2" t="s">
        <v>11</v>
      </c>
      <c r="D6" s="2" t="s">
        <v>9</v>
      </c>
      <c r="E6" s="2" t="s">
        <v>12</v>
      </c>
      <c r="F6" s="2" t="s">
        <v>4</v>
      </c>
      <c r="G6" s="2">
        <v>800</v>
      </c>
      <c r="H6" s="2">
        <v>0.05</v>
      </c>
      <c r="I6" s="2">
        <v>40</v>
      </c>
    </row>
    <row r="7" spans="1:9">
      <c r="A7" s="1">
        <v>45880.5612268519</v>
      </c>
      <c r="B7" s="2" t="s">
        <v>0</v>
      </c>
      <c r="C7" s="2" t="s">
        <v>11</v>
      </c>
      <c r="D7" s="2" t="s">
        <v>9</v>
      </c>
      <c r="E7" s="2" t="s">
        <v>14</v>
      </c>
      <c r="F7" s="2" t="s">
        <v>4</v>
      </c>
      <c r="G7" s="2">
        <v>800</v>
      </c>
      <c r="H7" s="2">
        <v>0.288</v>
      </c>
      <c r="I7" s="2">
        <v>230.4</v>
      </c>
    </row>
    <row r="8" spans="1:9">
      <c r="A8" s="1">
        <v>45880.5612268519</v>
      </c>
      <c r="B8" s="2" t="s">
        <v>0</v>
      </c>
      <c r="C8" s="2" t="s">
        <v>11</v>
      </c>
      <c r="D8" s="2" t="s">
        <v>9</v>
      </c>
      <c r="E8" s="2" t="s">
        <v>15</v>
      </c>
      <c r="F8" s="2" t="s">
        <v>4</v>
      </c>
      <c r="G8" s="2">
        <v>800</v>
      </c>
      <c r="H8" s="2">
        <v>0.329</v>
      </c>
      <c r="I8" s="2">
        <v>263.2</v>
      </c>
    </row>
    <row r="9" spans="1:9">
      <c r="A9" s="1">
        <v>45880.5612268519</v>
      </c>
      <c r="B9" s="2" t="s">
        <v>0</v>
      </c>
      <c r="C9" s="2" t="s">
        <v>11</v>
      </c>
      <c r="D9" s="2" t="s">
        <v>9</v>
      </c>
      <c r="E9" s="2" t="s">
        <v>16</v>
      </c>
      <c r="F9" s="2" t="s">
        <v>4</v>
      </c>
      <c r="G9" s="2">
        <v>855</v>
      </c>
      <c r="H9" s="2">
        <v>0.178</v>
      </c>
      <c r="I9" s="2">
        <v>152.19</v>
      </c>
    </row>
    <row r="10" spans="1:9">
      <c r="A10" s="3"/>
      <c r="B10" s="4" t="s">
        <v>17</v>
      </c>
      <c r="C10" s="5"/>
      <c r="D10" s="5"/>
      <c r="E10" s="5"/>
      <c r="F10" s="5"/>
      <c r="G10" s="5"/>
      <c r="H10" s="5"/>
      <c r="I10" s="5">
        <f>SUBTOTAL(9,I1:I9)</f>
        <v>948.43</v>
      </c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7" t="s">
        <v>18</v>
      </c>
      <c r="C17" s="7" t="s">
        <v>19</v>
      </c>
      <c r="D17" s="7" t="s">
        <v>20</v>
      </c>
      <c r="E17" s="7" t="s">
        <v>21</v>
      </c>
      <c r="F17" s="6"/>
      <c r="G17" s="6"/>
      <c r="H17" s="6"/>
      <c r="I17" s="6"/>
    </row>
    <row r="18" spans="1:9">
      <c r="A18" s="6"/>
      <c r="B18" s="8" t="s">
        <v>22</v>
      </c>
      <c r="C18" s="8">
        <v>0.093</v>
      </c>
      <c r="D18" s="8">
        <v>820</v>
      </c>
      <c r="E18" s="8">
        <f t="shared" ref="E18:E25" si="0">C18*D18</f>
        <v>76.26</v>
      </c>
      <c r="F18" s="6"/>
      <c r="G18" s="6"/>
      <c r="H18" s="6"/>
      <c r="I18" s="6"/>
    </row>
    <row r="19" spans="1:9">
      <c r="A19" s="6"/>
      <c r="B19" s="8" t="s">
        <v>23</v>
      </c>
      <c r="C19" s="8">
        <v>0.136</v>
      </c>
      <c r="D19" s="8">
        <v>800</v>
      </c>
      <c r="E19" s="8">
        <f t="shared" si="0"/>
        <v>108.8</v>
      </c>
      <c r="F19" s="6"/>
      <c r="G19" s="6"/>
      <c r="H19" s="6"/>
      <c r="I19" s="6"/>
    </row>
    <row r="20" spans="1:9">
      <c r="A20" s="6"/>
      <c r="B20" s="8" t="s">
        <v>24</v>
      </c>
      <c r="C20" s="8">
        <v>0.026</v>
      </c>
      <c r="D20" s="8">
        <v>830</v>
      </c>
      <c r="E20" s="8">
        <f t="shared" si="0"/>
        <v>21.58</v>
      </c>
      <c r="F20" s="6"/>
      <c r="G20" s="6"/>
      <c r="H20" s="6"/>
      <c r="I20" s="6"/>
    </row>
    <row r="21" spans="1:9">
      <c r="A21" s="6"/>
      <c r="B21" s="8" t="s">
        <v>25</v>
      </c>
      <c r="C21" s="8">
        <v>0.07</v>
      </c>
      <c r="D21" s="8">
        <v>800</v>
      </c>
      <c r="E21" s="8">
        <f t="shared" si="0"/>
        <v>56</v>
      </c>
      <c r="F21" s="6"/>
      <c r="G21" s="6"/>
      <c r="H21" s="6"/>
      <c r="I21" s="6"/>
    </row>
    <row r="22" spans="1:9">
      <c r="A22" s="6"/>
      <c r="B22" s="8" t="s">
        <v>26</v>
      </c>
      <c r="C22" s="8">
        <v>0.05</v>
      </c>
      <c r="D22" s="8">
        <v>800</v>
      </c>
      <c r="E22" s="8">
        <f t="shared" si="0"/>
        <v>40</v>
      </c>
      <c r="F22" s="6"/>
      <c r="G22" s="6"/>
      <c r="H22" s="6"/>
      <c r="I22" s="6"/>
    </row>
    <row r="23" spans="1:9">
      <c r="A23" s="6"/>
      <c r="B23" s="8" t="s">
        <v>27</v>
      </c>
      <c r="C23" s="8">
        <v>0.288</v>
      </c>
      <c r="D23" s="8">
        <v>800</v>
      </c>
      <c r="E23" s="8">
        <f t="shared" si="0"/>
        <v>230.4</v>
      </c>
      <c r="F23" s="6"/>
      <c r="G23" s="6"/>
      <c r="H23" s="6"/>
      <c r="I23" s="6"/>
    </row>
    <row r="24" spans="1:9">
      <c r="A24" s="6"/>
      <c r="B24" s="8" t="s">
        <v>27</v>
      </c>
      <c r="C24" s="8">
        <v>0.329</v>
      </c>
      <c r="D24" s="8">
        <v>800</v>
      </c>
      <c r="E24" s="8">
        <f t="shared" si="0"/>
        <v>263.2</v>
      </c>
      <c r="F24" s="6"/>
      <c r="G24" s="6"/>
      <c r="H24" s="6"/>
      <c r="I24" s="6"/>
    </row>
    <row r="25" spans="1:9">
      <c r="A25" s="6"/>
      <c r="B25" s="8" t="s">
        <v>28</v>
      </c>
      <c r="C25" s="8">
        <v>0.178</v>
      </c>
      <c r="D25" s="8">
        <v>855</v>
      </c>
      <c r="E25" s="8">
        <f t="shared" si="0"/>
        <v>152.19</v>
      </c>
      <c r="F25" s="6"/>
      <c r="G25" s="6"/>
      <c r="H25" s="6"/>
      <c r="I25" s="6"/>
    </row>
    <row r="26" spans="1:9">
      <c r="A26" s="6"/>
      <c r="B26" s="6"/>
      <c r="C26" s="6"/>
      <c r="D26" s="6"/>
      <c r="E26" s="9">
        <f>SUM(E18:E25)</f>
        <v>948.43</v>
      </c>
      <c r="F26" s="6"/>
      <c r="G26" s="6"/>
      <c r="H26" s="6"/>
      <c r="I26" s="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Dale</cp:lastModifiedBy>
  <dcterms:created xsi:type="dcterms:W3CDTF">2023-05-12T11:15:00Z</dcterms:created>
  <dcterms:modified xsi:type="dcterms:W3CDTF">2025-09-05T05:43:33Z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7067857BC2D04FE5A252AFF6D765D74A_12</vt:lpwstr>
  </property>
</Properties>
</file>