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<sst xmlns="http://schemas.openxmlformats.org/spreadsheetml/2006/main" count="47" uniqueCount="37">
  <si>
    <t>单据编号RC#</t>
  </si>
  <si>
    <t>睿颢合同号</t>
  </si>
  <si>
    <t>下单时间</t>
  </si>
  <si>
    <t>客户</t>
  </si>
  <si>
    <t>客户联系人</t>
  </si>
  <si>
    <t>Production
项目名称</t>
  </si>
  <si>
    <t>INDITEX BRAND 品牌</t>
  </si>
  <si>
    <t>客户PO号</t>
  </si>
  <si>
    <t>GtoP Code
规格型号</t>
  </si>
  <si>
    <t>尺寸(cm)
SIZE(cm)</t>
  </si>
  <si>
    <t>QUANTITY
数量(个)</t>
  </si>
  <si>
    <t>UNIT PRICE 
单价</t>
  </si>
  <si>
    <t>Total Amount
总金额</t>
  </si>
  <si>
    <t>RC-103910</t>
  </si>
  <si>
    <t>PBYM6709</t>
  </si>
  <si>
    <t>无锡美盛</t>
  </si>
  <si>
    <t>Irene</t>
  </si>
  <si>
    <t>平挂袋</t>
  </si>
  <si>
    <t>BERSHKA</t>
  </si>
  <si>
    <t>6191/080款</t>
  </si>
  <si>
    <t>2.3丝</t>
  </si>
  <si>
    <t>50x55+0</t>
  </si>
  <si>
    <t>RC-104072</t>
  </si>
  <si>
    <t>PBYM6750</t>
  </si>
  <si>
    <t>BOMBRI 6687/080款  84760-01</t>
  </si>
  <si>
    <t>58x95+0</t>
  </si>
  <si>
    <t>RC-106030</t>
  </si>
  <si>
    <t>BXYM7051</t>
  </si>
  <si>
    <t>纸箱</t>
  </si>
  <si>
    <t>BOMBRI6687/080款  83073-01,83077-01</t>
  </si>
  <si>
    <t>GTOP BSK800/2</t>
  </si>
  <si>
    <t>78*58*20</t>
  </si>
  <si>
    <t>FALBRI6191/080款  83073-01,83077-01</t>
  </si>
  <si>
    <t>GTOP BSK200</t>
  </si>
  <si>
    <t>58*38*20</t>
  </si>
  <si>
    <t>运费：</t>
  </si>
  <si>
    <t>总计：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</si>
</sst>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0.000_ "/>
  </numFmts>
  <fonts count="24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7" fontId="4" fillId="5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zoomScale="70" zoomScaleNormal="70" workbookViewId="0">
      <selection activeCell="D4" sqref="D4:D6"/>
    </sheetView>
  </sheetViews>
  <sheetFormatPr defaultColWidth="8.72727272727273" defaultRowHeight="14" outlineLevelRow="6"/>
  <cols>
    <col min="1" max="13" width="12.7272727272727" customWidth="1"/>
  </cols>
  <sheetData>
    <row r="1" ht="43.5" spans="1:1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8" t="s">
        <v>11</v>
      </c>
      <c r="M1" s="8" t="s">
        <v>12</v>
      </c>
    </row>
    <row r="2" ht="14.5" spans="1:13">
      <c r="A2" s="3" t="s">
        <v>13</v>
      </c>
      <c r="B2" s="4" t="s">
        <v>14</v>
      </c>
      <c r="C2" s="5">
        <v>45889</v>
      </c>
      <c r="D2" s="3" t="s">
        <v>15</v>
      </c>
      <c r="E2" s="3" t="s">
        <v>16</v>
      </c>
      <c r="F2" s="4" t="s">
        <v>17</v>
      </c>
      <c r="G2" s="4" t="s">
        <v>18</v>
      </c>
      <c r="H2" s="4" t="s">
        <v>19</v>
      </c>
      <c r="I2" s="3" t="s">
        <v>20</v>
      </c>
      <c r="J2" s="4" t="s">
        <v>21</v>
      </c>
      <c r="K2" s="4">
        <v>8301</v>
      </c>
      <c r="L2" s="9">
        <v>0.318</v>
      </c>
      <c r="M2" s="9">
        <f>L2*K2</f>
        <v>2639.718</v>
      </c>
    </row>
    <row r="3" ht="43.5" spans="1:13">
      <c r="A3" s="4" t="s">
        <v>22</v>
      </c>
      <c r="B3" s="4" t="s">
        <v>23</v>
      </c>
      <c r="C3" s="5">
        <v>45890</v>
      </c>
      <c r="D3" s="3" t="s">
        <v>15</v>
      </c>
      <c r="E3" s="3" t="s">
        <v>16</v>
      </c>
      <c r="F3" s="4" t="s">
        <v>17</v>
      </c>
      <c r="G3" s="4" t="s">
        <v>18</v>
      </c>
      <c r="H3" s="3" t="s">
        <v>24</v>
      </c>
      <c r="I3" s="4" t="s">
        <v>20</v>
      </c>
      <c r="J3" s="4" t="s">
        <v>25</v>
      </c>
      <c r="K3" s="4">
        <v>16480</v>
      </c>
      <c r="L3" s="9">
        <v>0.61</v>
      </c>
      <c r="M3" s="9">
        <f>L3*K3</f>
        <v>10052.8</v>
      </c>
    </row>
    <row r="4" ht="58" spans="1:13">
      <c r="A4" s="5" t="s">
        <v>26</v>
      </c>
      <c r="B4" s="4" t="s">
        <v>27</v>
      </c>
      <c r="C4" s="5">
        <v>45903</v>
      </c>
      <c r="D4" s="4" t="s">
        <v>15</v>
      </c>
      <c r="E4" s="5" t="s">
        <v>16</v>
      </c>
      <c r="F4" s="6" t="s">
        <v>28</v>
      </c>
      <c r="G4" s="6" t="s">
        <v>18</v>
      </c>
      <c r="H4" s="7" t="s">
        <v>29</v>
      </c>
      <c r="I4" s="6" t="s">
        <v>30</v>
      </c>
      <c r="J4" s="6" t="s">
        <v>31</v>
      </c>
      <c r="K4" s="6">
        <v>1360</v>
      </c>
      <c r="L4" s="9">
        <v>14.38</v>
      </c>
      <c r="M4" s="9">
        <f>L4*K4</f>
        <v>19556.8</v>
      </c>
    </row>
    <row r="5" ht="14.5" spans="1:13">
      <c r="A5" s="5"/>
      <c r="B5" s="4"/>
      <c r="C5" s="5"/>
      <c r="D5" s="4"/>
      <c r="E5" s="5"/>
      <c r="F5" s="4" t="s">
        <v>28</v>
      </c>
      <c r="G5" s="6" t="s">
        <v>18</v>
      </c>
      <c r="H5" s="3" t="s">
        <v>32</v>
      </c>
      <c r="I5" s="4" t="s">
        <v>33</v>
      </c>
      <c r="J5" s="4" t="s">
        <v>34</v>
      </c>
      <c r="K5" s="6">
        <v>514</v>
      </c>
      <c r="L5" s="9">
        <v>7.43</v>
      </c>
      <c r="M5" s="9">
        <f>L5*K5</f>
        <v>3819.02</v>
      </c>
    </row>
    <row r="6" ht="14.5" spans="1:13">
      <c r="A6" s="5"/>
      <c r="B6" s="4"/>
      <c r="C6" s="5"/>
      <c r="D6" s="4"/>
      <c r="E6" s="5"/>
      <c r="F6" s="4"/>
      <c r="G6" s="6"/>
      <c r="H6" s="3"/>
      <c r="I6" s="4"/>
      <c r="J6" s="4"/>
      <c r="K6" s="6"/>
      <c r="L6" s="9" t="s">
        <v>35</v>
      </c>
      <c r="M6" s="9">
        <v>1990</v>
      </c>
    </row>
    <row r="7" ht="34" customHeight="1" spans="10:13">
      <c r="J7" s="10" t="s">
        <v>36</v>
      </c>
      <c r="K7" s="11">
        <f>SUM(K2:K6)</f>
        <v>26655</v>
      </c>
      <c r="L7" s="11"/>
      <c r="M7" s="12">
        <f>SUM(M2:M6)</f>
        <v>38058.338</v>
      </c>
    </row>
  </sheetData>
  <mergeCells count="10"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kokoro</dc:creator>
  <cp:lastModifiedBy>浅唱i</cp:lastModifiedBy>
  <dcterms:created xsi:type="dcterms:W3CDTF">2025-09-24T05:56:17Z</dcterms:created>
  <dcterms:modified xsi:type="dcterms:W3CDTF">2025-09-24T05:57:52Z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7C5D93DC405548928F10B86A47F0F695_11</vt:lpwstr>
  </property>
  <property fmtid="{D5CDD505-2E9C-101B-9397-08002B2CF9AE}" pid="3" name="KSOProductBuildVer">
    <vt:lpwstr>2052-12.1.0.23125</vt:lpwstr>
  </property>
</Properties>
</file>