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6807-759" sheetId="24" r:id="rId1"/>
    <sheet name="国内-人民币 (2)" sheetId="23" state="hidden" r:id="rId2"/>
  </sheets>
  <definedNames>
    <definedName name="_xlnm._FilterDatabase" localSheetId="0" hidden="1">'6807-759'!$A$1:$I$8</definedName>
    <definedName name="_xlnm._FilterDatabase" localSheetId="1" hidden="1">'国内-人民币 (2)'!$A$1:$I$8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<sst xmlns="http://schemas.openxmlformats.org/spreadsheetml/2006/main" count="62" uniqueCount="54">
  <si>
    <r>
      <rPr>
        <sz val="11"/>
        <color theme="1"/>
        <rFont val="宋体"/>
        <charset val="134"/>
      </rPr>
      <t>迪尚</t>
    </r>
    <r>
      <rPr>
        <sz val="11"/>
        <color theme="1"/>
        <rFont val="Arial"/>
        <charset val="134"/>
      </rPr>
      <t>2025</t>
    </r>
    <r>
      <rPr>
        <sz val="11"/>
        <color theme="1"/>
        <rFont val="宋体"/>
        <charset val="134"/>
      </rPr>
      <t>对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账</t>
    </r>
    <r>
      <rPr>
        <sz val="11"/>
        <color theme="1"/>
        <rFont val="Arial"/>
        <charset val="134"/>
      </rPr>
      <t xml:space="preserve"> </t>
    </r>
    <r>
      <rPr>
        <sz val="11"/>
        <color theme="1"/>
        <rFont val="宋体"/>
        <charset val="134"/>
      </rPr>
      <t>单</t>
    </r>
    <r>
      <rPr>
        <sz val="11"/>
        <color theme="1"/>
        <rFont val="Arial"/>
        <charset val="134"/>
      </rPr>
      <t>-Recall</t>
    </r>
  </si>
  <si>
    <t>下单时间</t>
  </si>
  <si>
    <t>客户联系人</t>
  </si>
  <si>
    <r>
      <rPr>
        <sz val="11"/>
        <rFont val="Arial"/>
        <charset val="134"/>
      </rPr>
      <t>PO</t>
    </r>
    <r>
      <rPr>
        <sz val="11"/>
        <rFont val="宋体"/>
        <charset val="134"/>
      </rPr>
      <t>号</t>
    </r>
  </si>
  <si>
    <t>睿颢合同号</t>
  </si>
  <si>
    <t>款号</t>
  </si>
  <si>
    <t>品名</t>
  </si>
  <si>
    <r>
      <rPr>
        <sz val="11"/>
        <rFont val="宋体"/>
        <charset val="134"/>
      </rPr>
      <t>数量</t>
    </r>
    <r>
      <rPr>
        <sz val="11"/>
        <rFont val="Arial"/>
        <charset val="134"/>
      </rPr>
      <t>(</t>
    </r>
    <r>
      <rPr>
        <sz val="11"/>
        <rFont val="宋体"/>
        <charset val="134"/>
      </rPr>
      <t>片）</t>
    </r>
  </si>
  <si>
    <t>单价</t>
  </si>
  <si>
    <r>
      <rPr>
        <sz val="11"/>
        <rFont val="宋体"/>
        <charset val="134"/>
      </rPr>
      <t>金额</t>
    </r>
    <r>
      <rPr>
        <sz val="11"/>
        <rFont val="Arial"/>
        <charset val="134"/>
      </rPr>
      <t>(RMB)</t>
    </r>
  </si>
  <si>
    <t>Lisa</t>
  </si>
  <si>
    <t>82875
81257
81258
84631
84632
84557
84569</t>
  </si>
  <si>
    <t>RBSKDS0063</t>
  </si>
  <si>
    <t>6807-759-712/800
CHINA 男上装 翻单1补单</t>
  </si>
  <si>
    <t>黑色织标WLBCRFI006-51*51mm-RFID</t>
  </si>
  <si>
    <t>黑色织标WLBCRFI006-51*51mm-免费损耗1%</t>
  </si>
  <si>
    <t>白色缎带洗标CLBCGEN003*4页-60*25mm（加页码）</t>
  </si>
  <si>
    <t>白色吊牌HPBCRFI001-60*95mm-RFID LOGO</t>
  </si>
  <si>
    <t>黑色 吊绳 MRBCGEN004-320*1.5mm</t>
  </si>
  <si>
    <t>发  票  通  知  单</t>
  </si>
  <si>
    <t>编号
（发票张数）</t>
  </si>
  <si>
    <t>申请日期</t>
  </si>
  <si>
    <t>客户</t>
  </si>
  <si>
    <t>开票抬头
（请填写全名）</t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</si>
  <si>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
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</si>
  <si>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
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</si>
  <si>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</si>
  <si>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</si>
  <si>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</si>
  <si>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备注</t>
  </si>
  <si>
    <t>迪尚</t>
  </si>
  <si>
    <t>山东迪尚轻纺科技产业有限公司</t>
  </si>
  <si>
    <t>按客户合同开票</t>
  </si>
  <si>
    <t>个</t>
  </si>
  <si>
    <t>MOZ310125BERS09Y-Z-1</t>
  </si>
  <si>
    <r>
      <rPr>
        <b/>
        <sz val="16"/>
        <color theme="1"/>
        <rFont val="宋体"/>
        <charset val="134"/>
      </rPr>
      <t>迪尚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</si>
  <si>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</si>
  <si>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</si>
  <si>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</si>
  <si>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</si>
  <si>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</si>
  <si>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</si>
  <si>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</si>
  <si>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</si>
  <si>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RBSKDS009</t>
  </si>
  <si>
    <t>COJIN 6608-758-807
CAMBODIA 女上装 外套</t>
  </si>
  <si>
    <t>黑色吊绳 MRBCGEN004-320*1.5mm</t>
  </si>
  <si>
    <t>白色缎带洗标CLBCGEN003*5页-60*25mm（加页码）</t>
  </si>
  <si>
    <t>RBSKDS0011</t>
  </si>
  <si>
    <t>COJIN 6608-758-807
CAMBODIA 女上装  外套翻单1</t>
  </si>
  <si>
    <t>76519
77745</t>
  </si>
  <si>
    <t>RBSKDS0012</t>
  </si>
  <si>
    <t>COJIN 6608-758-807
CAMBODIA 女上装  外套翻单2</t>
  </si>
  <si>
    <t>黑色织标WLBCGEN013-51*51mm（+1%）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</si>
</sst>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</numFmts>
  <fonts count="3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Arial"/>
      <charset val="134"/>
    </font>
    <font>
      <sz val="11"/>
      <name val="宋体"/>
      <charset val="134"/>
    </font>
    <font>
      <sz val="11"/>
      <name val="Arial"/>
      <charset val="134"/>
    </font>
    <font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name val="Calibri"/>
      <charset val="134"/>
    </font>
    <font>
      <sz val="11"/>
      <name val="宋体"/>
      <charset val="134"/>
      <scheme val="maj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37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8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D9D9D9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zoomScale="85" zoomScaleNormal="85" workbookViewId="0">
      <selection activeCell="F14" sqref="F14"/>
    </sheetView>
  </sheetViews>
  <sheetFormatPr defaultColWidth="24.7272727272727" defaultRowHeight="27" customHeight="1"/>
  <cols>
    <col min="1" max="1" width="16.5727272727273" style="17" customWidth="1"/>
    <col min="2" max="2" width="15.5" style="17" customWidth="1"/>
    <col min="3" max="3" width="23.5272727272727" style="17" customWidth="1"/>
    <col min="4" max="4" width="25.3454545454545" style="17" customWidth="1"/>
    <col min="5" max="5" width="36.3636363636364" style="17" customWidth="1"/>
    <col min="6" max="6" width="52.8272727272727" style="17" customWidth="1"/>
    <col min="7" max="7" width="15.9363636363636" style="17" customWidth="1"/>
    <col min="8" max="8" width="23.2090909090909" style="17" customWidth="1"/>
    <col min="9" max="9" width="16.6727272727273" style="17" customWidth="1"/>
    <col min="10" max="14" width="24.7272727272727" style="2" customWidth="1"/>
    <col min="15" max="16384" width="24.7272727272727" style="2"/>
  </cols>
  <sheetData>
    <row r="1" ht="44" customHeight="1" spans="1:9">
      <c r="A1" s="18" t="s">
        <v>0</v>
      </c>
      <c r="B1" s="19"/>
      <c r="C1" s="19"/>
      <c r="D1" s="19"/>
      <c r="E1" s="19"/>
      <c r="F1" s="19"/>
      <c r="G1" s="19"/>
      <c r="H1" s="19"/>
      <c r="I1" s="19"/>
    </row>
    <row r="2" ht="51" customHeight="1" spans="1:9">
      <c r="A2" s="20" t="s">
        <v>1</v>
      </c>
      <c r="B2" s="20" t="s">
        <v>2</v>
      </c>
      <c r="C2" s="21" t="s">
        <v>3</v>
      </c>
      <c r="D2" s="20" t="s">
        <v>4</v>
      </c>
      <c r="E2" s="20" t="s">
        <v>5</v>
      </c>
      <c r="F2" s="22" t="s">
        <v>6</v>
      </c>
      <c r="G2" s="23" t="s">
        <v>7</v>
      </c>
      <c r="H2" s="24" t="s">
        <v>8</v>
      </c>
      <c r="I2" s="34" t="s">
        <v>9</v>
      </c>
    </row>
    <row r="3" customHeight="1" spans="1:9">
      <c r="A3" s="11">
        <v>45923</v>
      </c>
      <c r="B3" s="11" t="s">
        <v>10</v>
      </c>
      <c r="C3" s="25" t="s">
        <v>11</v>
      </c>
      <c r="D3" s="26" t="s">
        <v>12</v>
      </c>
      <c r="E3" s="27" t="s">
        <v>13</v>
      </c>
      <c r="F3" s="28" t="s">
        <v>14</v>
      </c>
      <c r="G3" s="12">
        <v>1660</v>
      </c>
      <c r="H3" s="12">
        <v>1.02</v>
      </c>
      <c r="I3" s="12">
        <v>1693.2</v>
      </c>
    </row>
    <row r="4" customHeight="1" spans="1:9">
      <c r="A4" s="11"/>
      <c r="B4" s="11"/>
      <c r="C4" s="29"/>
      <c r="D4" s="26"/>
      <c r="E4" s="11"/>
      <c r="F4" s="28" t="s">
        <v>15</v>
      </c>
      <c r="G4" s="12">
        <v>17</v>
      </c>
      <c r="H4" s="12">
        <v>0</v>
      </c>
      <c r="I4" s="12">
        <v>0</v>
      </c>
    </row>
    <row r="5" customHeight="1" spans="1:9">
      <c r="A5" s="11"/>
      <c r="B5" s="11"/>
      <c r="C5" s="29"/>
      <c r="D5" s="26"/>
      <c r="E5" s="11"/>
      <c r="F5" s="12" t="s">
        <v>16</v>
      </c>
      <c r="G5" s="12">
        <v>3600</v>
      </c>
      <c r="H5" s="12">
        <v>0.042</v>
      </c>
      <c r="I5" s="12">
        <v>151.2</v>
      </c>
    </row>
    <row r="6" customHeight="1" spans="1:9">
      <c r="A6" s="11"/>
      <c r="B6" s="11"/>
      <c r="C6" s="29"/>
      <c r="D6" s="26"/>
      <c r="E6" s="11"/>
      <c r="F6" s="28" t="s">
        <v>17</v>
      </c>
      <c r="G6" s="12">
        <v>2000</v>
      </c>
      <c r="H6" s="12">
        <v>0.25</v>
      </c>
      <c r="I6" s="12">
        <v>500</v>
      </c>
    </row>
    <row r="7" customHeight="1" spans="1:9">
      <c r="A7" s="11"/>
      <c r="B7" s="11"/>
      <c r="C7" s="29"/>
      <c r="D7" s="26"/>
      <c r="E7" s="11"/>
      <c r="F7" s="28" t="s">
        <v>18</v>
      </c>
      <c r="G7" s="12">
        <v>2000</v>
      </c>
      <c r="H7" s="12">
        <v>0.11</v>
      </c>
      <c r="I7" s="28">
        <v>220</v>
      </c>
    </row>
    <row r="8" customHeight="1" spans="9:9">
      <c r="I8" s="35">
        <f>SUM(I3:I7)</f>
        <v>2564.4</v>
      </c>
    </row>
    <row r="10" customHeight="1" spans="1:10">
      <c r="A10" s="30" t="s">
        <v>19</v>
      </c>
      <c r="B10" s="30"/>
      <c r="C10" s="30"/>
      <c r="D10" s="30"/>
      <c r="E10" s="30"/>
      <c r="F10" s="30"/>
      <c r="G10" s="30"/>
      <c r="H10" s="30"/>
      <c r="I10" s="30"/>
      <c r="J10" s="30"/>
    </row>
    <row r="11" customHeight="1" spans="1:10">
      <c r="A11" s="31" t="s">
        <v>20</v>
      </c>
      <c r="B11" s="31" t="s">
        <v>21</v>
      </c>
      <c r="C11" s="31" t="s">
        <v>22</v>
      </c>
      <c r="D11" s="31" t="s">
        <v>23</v>
      </c>
      <c r="E11" s="31" t="s">
        <v>24</v>
      </c>
      <c r="F11" s="31" t="s">
        <v>25</v>
      </c>
      <c r="G11" s="31" t="s">
        <v>26</v>
      </c>
      <c r="H11" s="31" t="s">
        <v>27</v>
      </c>
      <c r="I11" s="31" t="s">
        <v>28</v>
      </c>
      <c r="J11" s="31" t="s">
        <v>29</v>
      </c>
    </row>
    <row r="12" customHeight="1" spans="1:10">
      <c r="A12" s="32">
        <v>1</v>
      </c>
      <c r="B12" s="33">
        <v>45942</v>
      </c>
      <c r="C12" s="22" t="s">
        <v>30</v>
      </c>
      <c r="D12" s="22" t="s">
        <v>31</v>
      </c>
      <c r="E12" s="20" t="s">
        <v>32</v>
      </c>
      <c r="F12" s="20" t="s">
        <v>32</v>
      </c>
      <c r="G12" s="22" t="s">
        <v>33</v>
      </c>
      <c r="H12" s="20" t="s">
        <v>32</v>
      </c>
      <c r="I12" s="36">
        <v>2564.4</v>
      </c>
      <c r="J12" s="37" t="s">
        <v>34</v>
      </c>
    </row>
  </sheetData>
  <autoFilter xmlns:etc="http://www.wps.cn/officeDocument/2017/etCustomData" ref="A1:I8" etc:filterBottomFollowUsedRange="0">
    <extLst/>
  </autoFilter>
  <mergeCells count="7">
    <mergeCell ref="A1:I1"/>
    <mergeCell ref="A10:J10"/>
    <mergeCell ref="A3:A7"/>
    <mergeCell ref="B3:B7"/>
    <mergeCell ref="C3:C7"/>
    <mergeCell ref="D3:D7"/>
    <mergeCell ref="E3:E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="85" zoomScaleNormal="85" workbookViewId="0">
      <selection activeCell="A3" sqref="A3:A4"/>
    </sheetView>
  </sheetViews>
  <sheetFormatPr defaultColWidth="24.7272727272727" defaultRowHeight="27" customHeight="1"/>
  <cols>
    <col min="1" max="1" width="16.5727272727273" style="1" customWidth="1"/>
    <col min="2" max="2" width="15.5" style="1" customWidth="1"/>
    <col min="3" max="3" width="24.7272727272727" style="1" customWidth="1"/>
    <col min="4" max="4" width="18.2818181818182" style="1" customWidth="1"/>
    <col min="5" max="5" width="36.3636363636364" style="1" customWidth="1"/>
    <col min="6" max="6" width="46.3090909090909" style="1" customWidth="1"/>
    <col min="7" max="7" width="15.9363636363636" style="1" customWidth="1"/>
    <col min="8" max="8" width="16.3545454545455" style="1" customWidth="1"/>
    <col min="9" max="9" width="16.6727272727273" style="1" customWidth="1"/>
    <col min="10" max="10" width="21.3636363636364" style="2" customWidth="1"/>
    <col min="11" max="16384" width="24.7272727272727" style="2" customWidth="1"/>
  </cols>
  <sheetData>
    <row r="1" ht="44" customHeight="1" spans="1:9">
      <c r="A1" s="3" t="s">
        <v>35</v>
      </c>
      <c r="B1" s="4"/>
      <c r="C1" s="4"/>
      <c r="D1" s="5"/>
      <c r="E1" s="4"/>
      <c r="F1" s="4"/>
      <c r="G1" s="4"/>
      <c r="H1" s="4"/>
      <c r="I1" s="4"/>
    </row>
    <row r="2" ht="51" customHeight="1" spans="1:9">
      <c r="A2" s="6" t="s">
        <v>36</v>
      </c>
      <c r="B2" s="6" t="s">
        <v>37</v>
      </c>
      <c r="C2" s="6" t="s">
        <v>38</v>
      </c>
      <c r="D2" s="7" t="s">
        <v>4</v>
      </c>
      <c r="E2" s="6" t="s">
        <v>39</v>
      </c>
      <c r="F2" s="8" t="s">
        <v>40</v>
      </c>
      <c r="G2" s="9" t="s">
        <v>41</v>
      </c>
      <c r="H2" s="10" t="s">
        <v>42</v>
      </c>
      <c r="I2" s="16" t="s">
        <v>43</v>
      </c>
    </row>
    <row r="3" customHeight="1" spans="1:9">
      <c r="A3" s="11">
        <v>45742</v>
      </c>
      <c r="B3" s="12" t="s">
        <v>10</v>
      </c>
      <c r="C3" s="13">
        <v>76519</v>
      </c>
      <c r="D3" s="14" t="s">
        <v>44</v>
      </c>
      <c r="E3" s="13" t="s">
        <v>45</v>
      </c>
      <c r="F3" s="12" t="s">
        <v>46</v>
      </c>
      <c r="G3" s="12">
        <v>6000</v>
      </c>
      <c r="H3" s="12">
        <v>0.25</v>
      </c>
      <c r="I3" s="12">
        <f>G3*H3</f>
        <v>1500</v>
      </c>
    </row>
    <row r="4" customHeight="1" spans="1:9">
      <c r="A4" s="11"/>
      <c r="B4" s="12"/>
      <c r="C4" s="12"/>
      <c r="D4" s="14"/>
      <c r="E4" s="13"/>
      <c r="F4" s="12" t="s">
        <v>47</v>
      </c>
      <c r="G4" s="12">
        <v>30000</v>
      </c>
      <c r="H4" s="12">
        <v>0.042</v>
      </c>
      <c r="I4" s="12">
        <v>1260</v>
      </c>
    </row>
    <row r="5" customHeight="1" spans="1:9">
      <c r="A5" s="11">
        <v>45749</v>
      </c>
      <c r="B5" s="12" t="s">
        <v>10</v>
      </c>
      <c r="C5" s="13">
        <v>77745</v>
      </c>
      <c r="D5" s="14" t="s">
        <v>48</v>
      </c>
      <c r="E5" s="13" t="s">
        <v>49</v>
      </c>
      <c r="F5" s="12" t="s">
        <v>46</v>
      </c>
      <c r="G5" s="12">
        <v>6000</v>
      </c>
      <c r="H5" s="12">
        <v>0.25</v>
      </c>
      <c r="I5" s="12">
        <f>G5*H5</f>
        <v>1500</v>
      </c>
    </row>
    <row r="6" customHeight="1" spans="1:9">
      <c r="A6" s="11"/>
      <c r="B6" s="12"/>
      <c r="C6" s="12"/>
      <c r="D6" s="14"/>
      <c r="E6" s="13"/>
      <c r="F6" s="15" t="s">
        <v>47</v>
      </c>
      <c r="G6" s="15">
        <v>30000</v>
      </c>
      <c r="H6" s="15">
        <v>0.042</v>
      </c>
      <c r="I6" s="15">
        <v>1260</v>
      </c>
    </row>
    <row r="7" customHeight="1" spans="1:9">
      <c r="A7" s="11">
        <v>45759</v>
      </c>
      <c r="B7" s="12" t="s">
        <v>10</v>
      </c>
      <c r="C7" s="13" t="s">
        <v>50</v>
      </c>
      <c r="D7" s="14" t="s">
        <v>51</v>
      </c>
      <c r="E7" s="13" t="s">
        <v>52</v>
      </c>
      <c r="F7" s="12" t="s">
        <v>53</v>
      </c>
      <c r="G7" s="12">
        <f>12000*1.01</f>
        <v>12120</v>
      </c>
      <c r="H7" s="12">
        <v>0.32</v>
      </c>
      <c r="I7" s="12">
        <f>G7*H7</f>
        <v>3878.4</v>
      </c>
    </row>
    <row r="8" customHeight="1" spans="9:9">
      <c r="I8" s="1">
        <v>9398.4</v>
      </c>
    </row>
    <row r="10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customHeight="1" spans="1:9">
      <c r="A11" s="2"/>
      <c r="B11" s="2"/>
      <c r="C11" s="2"/>
      <c r="D11" s="2"/>
      <c r="E11" s="2"/>
      <c r="F11" s="2"/>
      <c r="G11" s="2"/>
      <c r="H11" s="2"/>
      <c r="I11" s="2"/>
    </row>
    <row r="12" customHeight="1" spans="1:9">
      <c r="A12" s="2"/>
      <c r="B12" s="2"/>
      <c r="C12" s="2"/>
      <c r="D12" s="2"/>
      <c r="E12" s="2"/>
      <c r="F12" s="2"/>
      <c r="G12" s="2"/>
      <c r="H12" s="2"/>
      <c r="I12" s="2"/>
    </row>
    <row r="13" customHeight="1" spans="1:9">
      <c r="A13" s="2"/>
      <c r="B13" s="2"/>
      <c r="C13" s="2"/>
      <c r="D13" s="2"/>
      <c r="E13" s="2"/>
      <c r="F13" s="2"/>
      <c r="G13" s="2"/>
      <c r="H13" s="2"/>
      <c r="I13" s="2"/>
    </row>
    <row r="14" customHeight="1" spans="1:9">
      <c r="A14" s="2"/>
      <c r="B14" s="2"/>
      <c r="C14" s="2"/>
      <c r="D14" s="2"/>
      <c r="E14" s="2"/>
      <c r="F14" s="2"/>
      <c r="G14" s="2"/>
      <c r="H14" s="2"/>
      <c r="I14" s="2"/>
    </row>
  </sheetData>
  <autoFilter xmlns:etc="http://www.wps.cn/officeDocument/2017/etCustomData" ref="A1:I8" etc:filterBottomFollowUsedRange="0">
    <extLst/>
  </autoFilter>
  <mergeCells count="11">
    <mergeCell ref="A1:I1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E5:E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6807-759</vt:lpstr>
      <vt:lpstr>国内-人民币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2025-10-12T14:20:01Z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false</vt:bool>
  </property>
</Properties>
</file>