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</sheets>
  <definedNames>
    <definedName name="_xlnm._FilterDatabase" localSheetId="0" hidden="1">'国内做货-人民币'!$B$1:$H$6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<sst xmlns="http://schemas.openxmlformats.org/spreadsheetml/2006/main" count="32" uniqueCount="30">
  <si>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</si>
  <si>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</si>
  <si>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PO</t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</si>
  <si>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</si>
  <si>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</si>
  <si>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</si>
  <si>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</si>
  <si>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</si>
  <si>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</si>
  <si>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RJLTEMPE001</t>
  </si>
  <si>
    <t>3890-600-100</t>
  </si>
  <si>
    <t>袜卡1PBHWSHB001 -142*77mm</t>
  </si>
  <si>
    <t>RFID 贴纸 SPHWALL001-115*70mm</t>
  </si>
  <si>
    <t>价格贴：红 BKSKR24002 蓝 BKSKR24001</t>
  </si>
  <si>
    <t>发  票  通  知  单</t>
  </si>
  <si>
    <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</si>
  <si>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</si>
  <si>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</si>
  <si>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</si>
  <si>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</si>
  <si>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</si>
  <si>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</si>
  <si>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</si>
  <si>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</si>
  <si>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江岚</t>
  </si>
  <si>
    <t>如皋市江岚工艺服饰有限公司</t>
  </si>
  <si>
    <t>袜卡</t>
  </si>
  <si>
    <t>无</t>
  </si>
  <si>
    <t>个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</si>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</sst>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&quot;￥&quot;#,##0.000_);[Red]\(&quot;￥&quot;#,##0.000\)"/>
  </numFmts>
  <fonts count="34">
    <font>
      <sz val="11"/>
      <color theme="1"/>
      <name val="宋体"/>
      <charset val="134"/>
      <scheme val="minor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0"/>
      <name val="Arial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58" fontId="9" fillId="2" borderId="8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5" zoomScaleNormal="85" workbookViewId="0">
      <pane ySplit="2" topLeftCell="A3" activePane="bottomLeft" state="frozen"/>
      <selection/>
      <selection pane="bottomLeft" activeCell="A13" sqref="A13:I13"/>
    </sheetView>
  </sheetViews>
  <sheetFormatPr defaultColWidth="8.72727272727273" defaultRowHeight="15" customHeight="1"/>
  <cols>
    <col min="1" max="1" width="14.9090909090909" style="1" customWidth="1"/>
    <col min="2" max="2" width="14.5454545454545" style="1" customWidth="1"/>
    <col min="3" max="3" width="16.9" style="1" customWidth="1"/>
    <col min="4" max="4" width="31.8545454545455" style="1" customWidth="1"/>
    <col min="5" max="5" width="59.1454545454545" style="1" customWidth="1"/>
    <col min="6" max="7" width="11" style="1" customWidth="1"/>
    <col min="8" max="8" width="22.3454545454545" style="2" customWidth="1"/>
    <col min="9" max="9" width="18.6363636363636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5"/>
    </row>
    <row r="2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r="3" s="1" customFormat="1" ht="16.5" customHeight="1" spans="1:9">
      <c r="A3" s="10">
        <v>45903</v>
      </c>
      <c r="B3" s="11">
        <v>93057</v>
      </c>
      <c r="C3" s="12" t="s">
        <v>9</v>
      </c>
      <c r="D3" s="13" t="s">
        <v>10</v>
      </c>
      <c r="E3" s="14" t="s">
        <v>11</v>
      </c>
      <c r="F3" s="14">
        <v>220</v>
      </c>
      <c r="G3" s="15">
        <f>H3/F3</f>
        <v>0.909090909090909</v>
      </c>
      <c r="H3" s="14">
        <v>200</v>
      </c>
    </row>
    <row r="4" s="1" customFormat="1" customHeight="1" spans="1:9">
      <c r="A4" s="16"/>
      <c r="B4" s="17"/>
      <c r="C4" s="18"/>
      <c r="D4" s="19"/>
      <c r="E4" s="14" t="s">
        <v>12</v>
      </c>
      <c r="F4" s="14">
        <v>220</v>
      </c>
      <c r="G4" s="15">
        <v>0.77</v>
      </c>
      <c r="H4" s="14">
        <f>F4*G4</f>
        <v>169.4</v>
      </c>
    </row>
    <row r="5" s="1" customFormat="1" customHeight="1" spans="1:9">
      <c r="A5" s="20"/>
      <c r="B5" s="21"/>
      <c r="C5" s="22"/>
      <c r="D5" s="23"/>
      <c r="E5" s="14" t="s">
        <v>13</v>
      </c>
      <c r="F5" s="14">
        <v>220</v>
      </c>
      <c r="G5" s="15">
        <v>0</v>
      </c>
      <c r="H5" s="14">
        <v>0</v>
      </c>
    </row>
    <row r="6" s="1" customFormat="1" customHeight="1" spans="1:9">
      <c r="H6" s="24">
        <f>SUM(H3:H5)</f>
        <v>369.4</v>
      </c>
    </row>
    <row r="13" ht="42" customHeight="1" spans="1:9">
      <c r="A13" s="25" t="s">
        <v>14</v>
      </c>
      <c r="B13" s="25"/>
      <c r="C13" s="25"/>
      <c r="D13" s="25"/>
      <c r="E13" s="25"/>
      <c r="F13" s="25"/>
      <c r="G13" s="25"/>
      <c r="H13" s="25"/>
      <c r="I13" s="25"/>
    </row>
    <row r="14" ht="42" customHeight="1" spans="1:9">
      <c r="A14" s="26" t="s">
        <v>15</v>
      </c>
      <c r="B14" s="26" t="s">
        <v>16</v>
      </c>
      <c r="C14" s="26" t="s">
        <v>17</v>
      </c>
      <c r="D14" s="26" t="s">
        <v>18</v>
      </c>
      <c r="E14" s="26" t="s">
        <v>19</v>
      </c>
      <c r="F14" s="26" t="s">
        <v>20</v>
      </c>
      <c r="G14" s="26" t="s">
        <v>21</v>
      </c>
      <c r="H14" s="26" t="s">
        <v>22</v>
      </c>
      <c r="I14" s="26" t="s">
        <v>23</v>
      </c>
    </row>
    <row r="15" customHeight="1" spans="1:9">
      <c r="A15" s="26">
        <v>1</v>
      </c>
      <c r="B15" s="27">
        <v>45966</v>
      </c>
      <c r="C15" s="26" t="s">
        <v>24</v>
      </c>
      <c r="D15" s="26" t="s">
        <v>25</v>
      </c>
      <c r="E15" s="26" t="s">
        <v>26</v>
      </c>
      <c r="F15" s="26" t="s">
        <v>27</v>
      </c>
      <c r="G15" s="26" t="s">
        <v>28</v>
      </c>
      <c r="H15" s="26">
        <v>220</v>
      </c>
      <c r="I15" s="26">
        <v>200</v>
      </c>
    </row>
    <row r="16" customHeight="1" spans="1:9">
      <c r="A16" s="26"/>
      <c r="B16" s="27"/>
      <c r="C16" s="26"/>
      <c r="D16" s="26"/>
      <c r="E16" s="26" t="s">
        <v>29</v>
      </c>
      <c r="F16" s="26" t="s">
        <v>27</v>
      </c>
      <c r="G16" s="26" t="s">
        <v>28</v>
      </c>
      <c r="H16" s="26">
        <v>220</v>
      </c>
      <c r="I16" s="26">
        <v>169.4</v>
      </c>
    </row>
  </sheetData>
  <autoFilter xmlns:etc="http://www.wps.cn/officeDocument/2017/etCustomData" ref="B1:H6" etc:filterBottomFollowUsedRange="0">
    <extLst/>
  </autoFilter>
  <mergeCells count="10">
    <mergeCell ref="A1:H1"/>
    <mergeCell ref="A13:I13"/>
    <mergeCell ref="A3:A5"/>
    <mergeCell ref="A15:A16"/>
    <mergeCell ref="B3:B5"/>
    <mergeCell ref="B15:B16"/>
    <mergeCell ref="C3:C5"/>
    <mergeCell ref="C15:C16"/>
    <mergeCell ref="D3:D5"/>
    <mergeCell ref="D15:D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2025-11-05T03:22:35Z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