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<sst xmlns="http://schemas.openxmlformats.org/spreadsheetml/2006/main" count="159" uniqueCount="88">
  <si>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</si>
  <si>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</si>
  <si>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</si>
  <si>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</si>
  <si>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</si>
  <si>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</si>
  <si>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</si>
  <si>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</si>
  <si>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</si>
  <si>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</si>
  <si>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yang</t>
  </si>
  <si>
    <t>QFXLEFT195</t>
  </si>
  <si>
    <t>1235/734</t>
  </si>
  <si>
    <t>LTTZ24002 普通条码贴纸+复合双价格贴</t>
  </si>
  <si>
    <t>15629-K</t>
  </si>
  <si>
    <t>QFXLEFT199</t>
  </si>
  <si>
    <t>1235/524</t>
  </si>
  <si>
    <t>QFXLEFT200</t>
  </si>
  <si>
    <t>1235/130</t>
  </si>
  <si>
    <t>LTRFS24005 RFID贴纸 40*50mm-女童背心套装</t>
  </si>
  <si>
    <t>LTSK40001 黑色价格贴 37*20mm</t>
  </si>
  <si>
    <t>1235/131</t>
  </si>
  <si>
    <t>QFXLEFT201</t>
  </si>
  <si>
    <t>1235/121</t>
  </si>
  <si>
    <t>LTRFS24005 RFID贴纸 40*50mm-女童套装 67码另加4片</t>
  </si>
  <si>
    <t>1235/132</t>
  </si>
  <si>
    <t>LTRFS24005 RFID贴纸 40*50mm-女童套装</t>
  </si>
  <si>
    <t>QFXLEFT202</t>
  </si>
  <si>
    <t>1235/736</t>
  </si>
  <si>
    <t>QFXLEFT193</t>
  </si>
  <si>
    <t>1235/327/800</t>
  </si>
  <si>
    <t>LTTZ24002 普通条码贴纸+复合双价格贴 补M码</t>
  </si>
  <si>
    <t>16368-K</t>
  </si>
  <si>
    <t>QFXLEFT203</t>
  </si>
  <si>
    <t>1235/702</t>
  </si>
  <si>
    <t>QFXLEFT204</t>
  </si>
  <si>
    <t>1235/369</t>
  </si>
  <si>
    <t>LTSK25001 复合红蓝价格贴</t>
  </si>
  <si>
    <t>QFXLEFT205</t>
  </si>
  <si>
    <t>1235/138</t>
  </si>
  <si>
    <t>LTTZ24002 普通条码贴纸+复合单价格贴</t>
  </si>
  <si>
    <t>1235/139</t>
  </si>
  <si>
    <t>1235/140</t>
  </si>
  <si>
    <t>1235/141</t>
  </si>
  <si>
    <t>QFXLEFT206</t>
  </si>
  <si>
    <t>1235/124</t>
  </si>
  <si>
    <t>1235/125</t>
  </si>
  <si>
    <t>1235/142</t>
  </si>
  <si>
    <t>1235/143</t>
  </si>
  <si>
    <t>QFXLEFT175-1</t>
  </si>
  <si>
    <t>1235/104</t>
  </si>
  <si>
    <t>LTRFS24005 RFID贴纸 40*50mm-女童短裤</t>
  </si>
  <si>
    <t>新系统</t>
  </si>
  <si>
    <t>QFXLEFT207</t>
  </si>
  <si>
    <t>1235/370</t>
  </si>
  <si>
    <t>1235/371</t>
  </si>
  <si>
    <t>1235/372</t>
  </si>
  <si>
    <t>1235/373</t>
  </si>
  <si>
    <t>1235/374</t>
  </si>
  <si>
    <t>1235/375</t>
  </si>
  <si>
    <t>QFXLEFT191-1</t>
  </si>
  <si>
    <t>1235/122</t>
  </si>
  <si>
    <t>LTRFS24005 RFID贴纸 40*50mm-女童内衣套装</t>
  </si>
  <si>
    <t>1235/123</t>
  </si>
  <si>
    <t>QFXLEFT208</t>
  </si>
  <si>
    <t>1235/151</t>
  </si>
  <si>
    <t>1235/152</t>
  </si>
  <si>
    <t>1235/154</t>
  </si>
  <si>
    <t>QFXLEFT191-2</t>
  </si>
  <si>
    <t>LTRFS24005 RFID贴纸 40*50mm-女童内衣套装 补8-9码</t>
  </si>
  <si>
    <t>14855/14860</t>
  </si>
  <si>
    <t>QFXYJLEFT021</t>
  </si>
  <si>
    <t>1235/361</t>
  </si>
  <si>
    <t>LFT-SWIM-T26-3-R</t>
  </si>
  <si>
    <t>14854/14861</t>
  </si>
  <si>
    <t>1235/360</t>
  </si>
  <si>
    <t>14852/14859</t>
  </si>
  <si>
    <t>1235/359</t>
  </si>
  <si>
    <t>QFXYJLEFT022</t>
  </si>
  <si>
    <t>1235/330</t>
  </si>
  <si>
    <t>LTOTH24043 195mm*260mm</t>
  </si>
  <si>
    <t>1235/331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</si>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</sst>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pane ySplit="2" topLeftCell="A3" activePane="bottomLeft" state="frozen"/>
      <selection/>
      <selection pane="bottomLeft" activeCell="L13" sqref="L13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51.3727272727273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45916</v>
      </c>
      <c r="B3" s="10" t="s">
        <v>10</v>
      </c>
      <c r="C3" s="10">
        <v>15064.15082</v>
      </c>
      <c r="D3" s="10" t="s">
        <v>11</v>
      </c>
      <c r="E3" s="10" t="s">
        <v>12</v>
      </c>
      <c r="F3" s="11" t="s">
        <v>13</v>
      </c>
      <c r="G3" s="10">
        <v>5012</v>
      </c>
      <c r="H3" s="10">
        <v>0.13</v>
      </c>
      <c r="I3" s="12">
        <f>G3*H3</f>
        <v>651.56</v>
      </c>
    </row>
    <row r="4" customHeight="1" spans="1:9">
      <c r="A4" s="13">
        <v>45929</v>
      </c>
      <c r="B4" s="14" t="s">
        <v>10</v>
      </c>
      <c r="C4" s="14" t="s">
        <v>14</v>
      </c>
      <c r="D4" s="14" t="s">
        <v>15</v>
      </c>
      <c r="E4" s="14" t="s">
        <v>16</v>
      </c>
      <c r="F4" s="11" t="s">
        <v>13</v>
      </c>
      <c r="G4" s="14">
        <v>56000</v>
      </c>
      <c r="H4" s="10">
        <v>0.13</v>
      </c>
      <c r="I4" s="12">
        <f t="shared" ref="I4:I48" si="0">G4*H4</f>
        <v>7280</v>
      </c>
    </row>
    <row r="5" customHeight="1" spans="1:9">
      <c r="A5" s="13">
        <v>45938</v>
      </c>
      <c r="B5" s="13" t="s">
        <v>10</v>
      </c>
      <c r="C5" s="14">
        <v>16194.16723</v>
      </c>
      <c r="D5" s="13" t="s">
        <v>17</v>
      </c>
      <c r="E5" s="14" t="s">
        <v>18</v>
      </c>
      <c r="F5" s="11" t="s">
        <v>19</v>
      </c>
      <c r="G5" s="10">
        <v>5012</v>
      </c>
      <c r="H5" s="11">
        <v>0.382</v>
      </c>
      <c r="I5" s="12">
        <f t="shared" si="0"/>
        <v>1914.584</v>
      </c>
    </row>
    <row r="6" customHeight="1" spans="1:9">
      <c r="A6" s="13"/>
      <c r="B6" s="13"/>
      <c r="C6" s="14"/>
      <c r="D6" s="13"/>
      <c r="E6" s="14"/>
      <c r="F6" s="11" t="s">
        <v>20</v>
      </c>
      <c r="G6" s="10">
        <v>5012</v>
      </c>
      <c r="H6" s="11">
        <v>0</v>
      </c>
      <c r="I6" s="12">
        <f t="shared" si="0"/>
        <v>0</v>
      </c>
    </row>
    <row r="7" customHeight="1" spans="1:9">
      <c r="A7" s="13"/>
      <c r="B7" s="13"/>
      <c r="C7" s="14">
        <v>16195.16726</v>
      </c>
      <c r="D7" s="13"/>
      <c r="E7" s="14" t="s">
        <v>21</v>
      </c>
      <c r="F7" s="11" t="s">
        <v>19</v>
      </c>
      <c r="G7" s="10">
        <v>5012</v>
      </c>
      <c r="H7" s="11">
        <v>0.382</v>
      </c>
      <c r="I7" s="12">
        <f t="shared" si="0"/>
        <v>1914.584</v>
      </c>
    </row>
    <row r="8" customHeight="1" spans="1:9">
      <c r="A8" s="13"/>
      <c r="B8" s="13"/>
      <c r="C8" s="14"/>
      <c r="D8" s="13"/>
      <c r="E8" s="14"/>
      <c r="F8" s="11" t="s">
        <v>20</v>
      </c>
      <c r="G8" s="10">
        <v>5012</v>
      </c>
      <c r="H8" s="11">
        <v>0</v>
      </c>
      <c r="I8" s="12">
        <f t="shared" si="0"/>
        <v>0</v>
      </c>
    </row>
    <row r="9" customHeight="1" spans="1:9">
      <c r="A9" s="13">
        <v>45938</v>
      </c>
      <c r="B9" s="13" t="s">
        <v>10</v>
      </c>
      <c r="C9" s="14">
        <v>16271</v>
      </c>
      <c r="D9" s="13" t="s">
        <v>22</v>
      </c>
      <c r="E9" s="14" t="s">
        <v>23</v>
      </c>
      <c r="F9" s="11" t="s">
        <v>24</v>
      </c>
      <c r="G9" s="10">
        <v>2004</v>
      </c>
      <c r="H9" s="11">
        <v>0.382</v>
      </c>
      <c r="I9" s="12">
        <f t="shared" si="0"/>
        <v>765.528</v>
      </c>
    </row>
    <row r="10" customHeight="1" spans="1:9">
      <c r="A10" s="13"/>
      <c r="B10" s="13"/>
      <c r="C10" s="14"/>
      <c r="D10" s="13"/>
      <c r="E10" s="14"/>
      <c r="F10" s="11" t="s">
        <v>20</v>
      </c>
      <c r="G10" s="10">
        <v>2000</v>
      </c>
      <c r="H10" s="11">
        <v>0</v>
      </c>
      <c r="I10" s="12">
        <f t="shared" si="0"/>
        <v>0</v>
      </c>
    </row>
    <row r="11" customHeight="1" spans="1:9">
      <c r="A11" s="13"/>
      <c r="B11" s="13"/>
      <c r="C11" s="14">
        <v>16480.16201</v>
      </c>
      <c r="D11" s="13"/>
      <c r="E11" s="14" t="s">
        <v>25</v>
      </c>
      <c r="F11" s="11" t="s">
        <v>26</v>
      </c>
      <c r="G11" s="10">
        <v>4000</v>
      </c>
      <c r="H11" s="11">
        <v>0.382</v>
      </c>
      <c r="I11" s="12">
        <f t="shared" si="0"/>
        <v>1528</v>
      </c>
    </row>
    <row r="12" customHeight="1" spans="1:9">
      <c r="A12" s="13"/>
      <c r="B12" s="13"/>
      <c r="C12" s="14"/>
      <c r="D12" s="13"/>
      <c r="E12" s="14"/>
      <c r="F12" s="11" t="s">
        <v>20</v>
      </c>
      <c r="G12" s="10">
        <v>4000</v>
      </c>
      <c r="H12" s="11">
        <v>0</v>
      </c>
      <c r="I12" s="12">
        <f t="shared" si="0"/>
        <v>0</v>
      </c>
    </row>
    <row r="13" customHeight="1" spans="1:9">
      <c r="A13" s="13">
        <v>45939</v>
      </c>
      <c r="B13" s="13" t="s">
        <v>10</v>
      </c>
      <c r="C13" s="14">
        <v>15450.15576</v>
      </c>
      <c r="D13" s="13" t="s">
        <v>27</v>
      </c>
      <c r="E13" s="13" t="s">
        <v>28</v>
      </c>
      <c r="F13" s="11" t="s">
        <v>13</v>
      </c>
      <c r="G13" s="14">
        <v>3812</v>
      </c>
      <c r="H13" s="10">
        <v>0.13</v>
      </c>
      <c r="I13" s="12">
        <f t="shared" si="0"/>
        <v>495.56</v>
      </c>
    </row>
    <row r="14" customHeight="1" spans="1:9">
      <c r="A14" s="13">
        <v>45940</v>
      </c>
      <c r="B14" s="14" t="s">
        <v>10</v>
      </c>
      <c r="C14" s="14"/>
      <c r="D14" s="14" t="s">
        <v>29</v>
      </c>
      <c r="E14" s="14" t="s">
        <v>30</v>
      </c>
      <c r="F14" s="11" t="s">
        <v>31</v>
      </c>
      <c r="G14" s="10">
        <v>30</v>
      </c>
      <c r="H14" s="10">
        <v>0.13</v>
      </c>
      <c r="I14" s="12">
        <f t="shared" si="0"/>
        <v>3.9</v>
      </c>
    </row>
    <row r="15" customHeight="1" spans="1:9">
      <c r="A15" s="13">
        <v>45941</v>
      </c>
      <c r="B15" s="14" t="s">
        <v>10</v>
      </c>
      <c r="C15" s="14" t="s">
        <v>32</v>
      </c>
      <c r="D15" s="14" t="s">
        <v>33</v>
      </c>
      <c r="E15" s="14" t="s">
        <v>34</v>
      </c>
      <c r="F15" s="11" t="s">
        <v>13</v>
      </c>
      <c r="G15" s="14">
        <v>3500</v>
      </c>
      <c r="H15" s="10">
        <v>0.13</v>
      </c>
      <c r="I15" s="12">
        <f t="shared" si="0"/>
        <v>455</v>
      </c>
    </row>
    <row r="16" customHeight="1" spans="1:9">
      <c r="A16" s="13">
        <v>45945</v>
      </c>
      <c r="B16" s="14" t="s">
        <v>10</v>
      </c>
      <c r="C16" s="14">
        <v>16523.16721</v>
      </c>
      <c r="D16" s="14" t="s">
        <v>35</v>
      </c>
      <c r="E16" s="14" t="s">
        <v>36</v>
      </c>
      <c r="F16" s="14" t="s">
        <v>37</v>
      </c>
      <c r="G16" s="14">
        <v>16030</v>
      </c>
      <c r="H16" s="14">
        <v>0.088</v>
      </c>
      <c r="I16" s="12">
        <f t="shared" si="0"/>
        <v>1410.64</v>
      </c>
    </row>
    <row r="17" customHeight="1" spans="1:10">
      <c r="A17" s="13">
        <v>45945</v>
      </c>
      <c r="B17" s="13" t="s">
        <v>10</v>
      </c>
      <c r="C17" s="14">
        <v>17343.17808</v>
      </c>
      <c r="D17" s="13" t="s">
        <v>38</v>
      </c>
      <c r="E17" s="14" t="s">
        <v>39</v>
      </c>
      <c r="F17" s="15" t="s">
        <v>40</v>
      </c>
      <c r="G17" s="14">
        <v>8012</v>
      </c>
      <c r="H17" s="14">
        <v>0.112</v>
      </c>
      <c r="I17" s="12">
        <f t="shared" si="0"/>
        <v>897.344</v>
      </c>
    </row>
    <row r="18" customHeight="1" spans="1:10">
      <c r="A18" s="13"/>
      <c r="B18" s="13"/>
      <c r="C18" s="14">
        <v>17345.17814</v>
      </c>
      <c r="D18" s="13"/>
      <c r="E18" s="14" t="s">
        <v>41</v>
      </c>
      <c r="F18" s="15" t="s">
        <v>40</v>
      </c>
      <c r="G18" s="14">
        <v>8012</v>
      </c>
      <c r="H18" s="14">
        <v>0.112</v>
      </c>
      <c r="I18" s="12">
        <f t="shared" si="0"/>
        <v>897.344</v>
      </c>
    </row>
    <row r="19" customHeight="1" spans="1:10">
      <c r="A19" s="13"/>
      <c r="B19" s="13"/>
      <c r="C19" s="14">
        <v>17363.17823</v>
      </c>
      <c r="D19" s="13"/>
      <c r="E19" s="14" t="s">
        <v>42</v>
      </c>
      <c r="F19" s="15" t="s">
        <v>40</v>
      </c>
      <c r="G19" s="14">
        <v>5312</v>
      </c>
      <c r="H19" s="14">
        <v>0.112</v>
      </c>
      <c r="I19" s="12">
        <f t="shared" si="0"/>
        <v>594.944</v>
      </c>
    </row>
    <row r="20" customHeight="1" spans="1:10">
      <c r="A20" s="13"/>
      <c r="B20" s="13"/>
      <c r="C20" s="14">
        <v>17366.17818</v>
      </c>
      <c r="D20" s="13"/>
      <c r="E20" s="14" t="s">
        <v>43</v>
      </c>
      <c r="F20" s="15" t="s">
        <v>40</v>
      </c>
      <c r="G20" s="14">
        <v>5112</v>
      </c>
      <c r="H20" s="14">
        <v>0.112</v>
      </c>
      <c r="I20" s="12">
        <f t="shared" si="0"/>
        <v>572.544</v>
      </c>
    </row>
    <row r="21" customHeight="1" spans="1:10">
      <c r="A21" s="13">
        <v>45945</v>
      </c>
      <c r="B21" s="13" t="s">
        <v>10</v>
      </c>
      <c r="C21" s="14">
        <v>17371.17804</v>
      </c>
      <c r="D21" s="13" t="s">
        <v>44</v>
      </c>
      <c r="E21" s="14" t="s">
        <v>45</v>
      </c>
      <c r="F21" s="15" t="s">
        <v>40</v>
      </c>
      <c r="G21" s="14">
        <v>6812</v>
      </c>
      <c r="H21" s="14">
        <v>0.112</v>
      </c>
      <c r="I21" s="12">
        <f t="shared" si="0"/>
        <v>762.944</v>
      </c>
    </row>
    <row r="22" customHeight="1" spans="1:10">
      <c r="A22" s="13"/>
      <c r="B22" s="13"/>
      <c r="C22" s="14">
        <v>17372.17805</v>
      </c>
      <c r="D22" s="13"/>
      <c r="E22" s="14" t="s">
        <v>46</v>
      </c>
      <c r="F22" s="15" t="s">
        <v>40</v>
      </c>
      <c r="G22" s="14">
        <v>5012</v>
      </c>
      <c r="H22" s="14">
        <v>0.112</v>
      </c>
      <c r="I22" s="12">
        <f t="shared" si="0"/>
        <v>561.344</v>
      </c>
    </row>
    <row r="23" customHeight="1" spans="1:10">
      <c r="A23" s="13"/>
      <c r="B23" s="13"/>
      <c r="C23" s="14">
        <v>17374.17817</v>
      </c>
      <c r="D23" s="13"/>
      <c r="E23" s="14" t="s">
        <v>47</v>
      </c>
      <c r="F23" s="15" t="s">
        <v>40</v>
      </c>
      <c r="G23" s="14">
        <v>8012</v>
      </c>
      <c r="H23" s="14">
        <v>0.112</v>
      </c>
      <c r="I23" s="12">
        <f t="shared" si="0"/>
        <v>897.344</v>
      </c>
    </row>
    <row r="24" customHeight="1" spans="1:10">
      <c r="A24" s="13"/>
      <c r="B24" s="13"/>
      <c r="C24" s="14">
        <v>17377.17815</v>
      </c>
      <c r="D24" s="13"/>
      <c r="E24" s="14" t="s">
        <v>48</v>
      </c>
      <c r="F24" s="15" t="s">
        <v>40</v>
      </c>
      <c r="G24" s="14">
        <v>5512</v>
      </c>
      <c r="H24" s="14">
        <v>0.112</v>
      </c>
      <c r="I24" s="12">
        <f t="shared" si="0"/>
        <v>617.344</v>
      </c>
    </row>
    <row r="25" customHeight="1" spans="1:10">
      <c r="A25" s="13">
        <v>45948</v>
      </c>
      <c r="B25" s="13" t="s">
        <v>10</v>
      </c>
      <c r="C25" s="14">
        <v>12004.12819</v>
      </c>
      <c r="D25" s="13" t="s">
        <v>49</v>
      </c>
      <c r="E25" s="14" t="s">
        <v>50</v>
      </c>
      <c r="F25" s="11" t="s">
        <v>51</v>
      </c>
      <c r="G25" s="10">
        <v>4</v>
      </c>
      <c r="H25" s="11">
        <v>0.382</v>
      </c>
      <c r="I25" s="12">
        <f t="shared" si="0"/>
        <v>1.528</v>
      </c>
      <c r="J25" s="2" t="s">
        <v>52</v>
      </c>
    </row>
    <row r="26" customHeight="1" spans="1:10">
      <c r="A26" s="13"/>
      <c r="B26" s="13"/>
      <c r="C26" s="14"/>
      <c r="D26" s="13"/>
      <c r="E26" s="14"/>
      <c r="F26" s="11" t="s">
        <v>20</v>
      </c>
      <c r="G26" s="10">
        <v>4</v>
      </c>
      <c r="H26" s="11">
        <v>0</v>
      </c>
      <c r="I26" s="12">
        <f t="shared" si="0"/>
        <v>0</v>
      </c>
      <c r="J26" s="2" t="s">
        <v>52</v>
      </c>
    </row>
    <row r="27" customHeight="1" spans="1:10">
      <c r="A27" s="13">
        <v>45948</v>
      </c>
      <c r="B27" s="13" t="s">
        <v>10</v>
      </c>
      <c r="C27" s="14">
        <v>16596.16787</v>
      </c>
      <c r="D27" s="13" t="s">
        <v>53</v>
      </c>
      <c r="E27" s="14" t="s">
        <v>54</v>
      </c>
      <c r="F27" s="11" t="s">
        <v>13</v>
      </c>
      <c r="G27" s="14">
        <v>11010</v>
      </c>
      <c r="H27" s="10">
        <v>0.13</v>
      </c>
      <c r="I27" s="12">
        <f t="shared" si="0"/>
        <v>1431.3</v>
      </c>
      <c r="J27" s="2" t="s">
        <v>52</v>
      </c>
    </row>
    <row r="28" customHeight="1" spans="1:10">
      <c r="A28" s="13"/>
      <c r="B28" s="13"/>
      <c r="C28" s="14">
        <v>16597.16788</v>
      </c>
      <c r="D28" s="13"/>
      <c r="E28" s="14" t="s">
        <v>55</v>
      </c>
      <c r="F28" s="11" t="s">
        <v>13</v>
      </c>
      <c r="G28" s="14">
        <v>9010</v>
      </c>
      <c r="H28" s="10">
        <v>0.13</v>
      </c>
      <c r="I28" s="12">
        <f t="shared" si="0"/>
        <v>1171.3</v>
      </c>
      <c r="J28" s="2" t="s">
        <v>52</v>
      </c>
    </row>
    <row r="29" customHeight="1" spans="1:10">
      <c r="A29" s="13"/>
      <c r="B29" s="13"/>
      <c r="C29" s="14">
        <v>16598.16791</v>
      </c>
      <c r="D29" s="13"/>
      <c r="E29" s="14" t="s">
        <v>56</v>
      </c>
      <c r="F29" s="11" t="s">
        <v>13</v>
      </c>
      <c r="G29" s="14">
        <v>9010</v>
      </c>
      <c r="H29" s="10">
        <v>0.13</v>
      </c>
      <c r="I29" s="12">
        <f t="shared" si="0"/>
        <v>1171.3</v>
      </c>
      <c r="J29" s="2" t="s">
        <v>52</v>
      </c>
    </row>
    <row r="30" customHeight="1" spans="1:10">
      <c r="A30" s="13"/>
      <c r="B30" s="13"/>
      <c r="C30" s="14">
        <v>16600.16789</v>
      </c>
      <c r="D30" s="13"/>
      <c r="E30" s="14" t="s">
        <v>57</v>
      </c>
      <c r="F30" s="11" t="s">
        <v>13</v>
      </c>
      <c r="G30" s="14">
        <v>11010</v>
      </c>
      <c r="H30" s="10">
        <v>0.13</v>
      </c>
      <c r="I30" s="12">
        <f t="shared" si="0"/>
        <v>1431.3</v>
      </c>
      <c r="J30" s="2" t="s">
        <v>52</v>
      </c>
    </row>
    <row r="31" customHeight="1" spans="1:10">
      <c r="A31" s="13"/>
      <c r="B31" s="13"/>
      <c r="C31" s="14">
        <v>16601.16792</v>
      </c>
      <c r="D31" s="13"/>
      <c r="E31" s="14" t="s">
        <v>58</v>
      </c>
      <c r="F31" s="11" t="s">
        <v>13</v>
      </c>
      <c r="G31" s="14">
        <v>9010</v>
      </c>
      <c r="H31" s="10">
        <v>0.13</v>
      </c>
      <c r="I31" s="12">
        <f t="shared" si="0"/>
        <v>1171.3</v>
      </c>
      <c r="J31" s="2" t="s">
        <v>52</v>
      </c>
    </row>
    <row r="32" customHeight="1" spans="1:10">
      <c r="A32" s="13"/>
      <c r="B32" s="13"/>
      <c r="C32" s="14">
        <v>16790.16602</v>
      </c>
      <c r="D32" s="13"/>
      <c r="E32" s="14" t="s">
        <v>59</v>
      </c>
      <c r="F32" s="11" t="s">
        <v>13</v>
      </c>
      <c r="G32" s="14">
        <v>10010</v>
      </c>
      <c r="H32" s="10">
        <v>0.13</v>
      </c>
      <c r="I32" s="12">
        <f t="shared" si="0"/>
        <v>1301.3</v>
      </c>
      <c r="J32" s="2" t="s">
        <v>52</v>
      </c>
    </row>
    <row r="33" customHeight="1" spans="1:10">
      <c r="A33" s="13">
        <v>45948</v>
      </c>
      <c r="B33" s="13" t="s">
        <v>10</v>
      </c>
      <c r="C33" s="14">
        <v>13874.14339</v>
      </c>
      <c r="D33" s="13" t="s">
        <v>60</v>
      </c>
      <c r="E33" s="14" t="s">
        <v>61</v>
      </c>
      <c r="F33" s="11" t="s">
        <v>62</v>
      </c>
      <c r="G33" s="10">
        <v>10</v>
      </c>
      <c r="H33" s="11">
        <v>0.382</v>
      </c>
      <c r="I33" s="12">
        <f t="shared" si="0"/>
        <v>3.82</v>
      </c>
      <c r="J33" s="2" t="s">
        <v>52</v>
      </c>
    </row>
    <row r="34" customHeight="1" spans="1:10">
      <c r="A34" s="13"/>
      <c r="B34" s="13"/>
      <c r="C34" s="14"/>
      <c r="D34" s="13"/>
      <c r="E34" s="14"/>
      <c r="F34" s="11" t="s">
        <v>20</v>
      </c>
      <c r="G34" s="10">
        <v>10</v>
      </c>
      <c r="H34" s="11">
        <v>0</v>
      </c>
      <c r="I34" s="12">
        <f t="shared" si="0"/>
        <v>0</v>
      </c>
      <c r="J34" s="2" t="s">
        <v>52</v>
      </c>
    </row>
    <row r="35" customHeight="1" spans="1:10">
      <c r="A35" s="13"/>
      <c r="B35" s="13"/>
      <c r="C35" s="16">
        <v>13875.1434</v>
      </c>
      <c r="D35" s="13"/>
      <c r="E35" s="14" t="s">
        <v>63</v>
      </c>
      <c r="F35" s="11" t="s">
        <v>62</v>
      </c>
      <c r="G35" s="10">
        <v>10</v>
      </c>
      <c r="H35" s="11">
        <v>0.382</v>
      </c>
      <c r="I35" s="12">
        <f t="shared" si="0"/>
        <v>3.82</v>
      </c>
      <c r="J35" s="2" t="s">
        <v>52</v>
      </c>
    </row>
    <row r="36" customHeight="1" spans="1:10">
      <c r="A36" s="13"/>
      <c r="B36" s="13"/>
      <c r="C36" s="16"/>
      <c r="D36" s="13"/>
      <c r="E36" s="14"/>
      <c r="F36" s="11" t="s">
        <v>20</v>
      </c>
      <c r="G36" s="10">
        <v>10</v>
      </c>
      <c r="H36" s="11">
        <v>0</v>
      </c>
      <c r="I36" s="12">
        <f t="shared" si="0"/>
        <v>0</v>
      </c>
      <c r="J36" s="2" t="s">
        <v>52</v>
      </c>
    </row>
    <row r="37" customHeight="1" spans="1:10">
      <c r="A37" s="13">
        <v>45954</v>
      </c>
      <c r="B37" s="13" t="s">
        <v>10</v>
      </c>
      <c r="C37" s="14">
        <v>18488.18818</v>
      </c>
      <c r="D37" s="13" t="s">
        <v>64</v>
      </c>
      <c r="E37" s="14" t="s">
        <v>65</v>
      </c>
      <c r="F37" s="15" t="s">
        <v>40</v>
      </c>
      <c r="G37" s="14">
        <v>4712</v>
      </c>
      <c r="H37" s="14">
        <v>0.112</v>
      </c>
      <c r="I37" s="12">
        <f t="shared" si="0"/>
        <v>527.744</v>
      </c>
      <c r="J37" s="2" t="s">
        <v>52</v>
      </c>
    </row>
    <row r="38" customHeight="1" spans="1:10">
      <c r="A38" s="13"/>
      <c r="B38" s="13"/>
      <c r="C38" s="14">
        <v>18489.18801</v>
      </c>
      <c r="D38" s="13"/>
      <c r="E38" s="14" t="s">
        <v>66</v>
      </c>
      <c r="F38" s="15" t="s">
        <v>40</v>
      </c>
      <c r="G38" s="14">
        <v>4512</v>
      </c>
      <c r="H38" s="14">
        <v>0.112</v>
      </c>
      <c r="I38" s="12">
        <f t="shared" si="0"/>
        <v>505.344</v>
      </c>
      <c r="J38" s="2" t="s">
        <v>52</v>
      </c>
    </row>
    <row r="39" customHeight="1" spans="1:10">
      <c r="A39" s="13"/>
      <c r="B39" s="13"/>
      <c r="C39" s="14">
        <v>18693.18802</v>
      </c>
      <c r="D39" s="13"/>
      <c r="E39" s="14" t="s">
        <v>67</v>
      </c>
      <c r="F39" s="15" t="s">
        <v>40</v>
      </c>
      <c r="G39" s="14">
        <v>5412</v>
      </c>
      <c r="H39" s="14">
        <v>0.112</v>
      </c>
      <c r="I39" s="12">
        <f t="shared" si="0"/>
        <v>606.144</v>
      </c>
      <c r="J39" s="2" t="s">
        <v>52</v>
      </c>
    </row>
    <row r="40" customHeight="1" spans="1:10">
      <c r="A40" s="13">
        <v>45951</v>
      </c>
      <c r="B40" s="13" t="s">
        <v>10</v>
      </c>
      <c r="C40" s="14">
        <v>13874.14339</v>
      </c>
      <c r="D40" s="13" t="s">
        <v>68</v>
      </c>
      <c r="E40" s="14" t="s">
        <v>61</v>
      </c>
      <c r="F40" s="11" t="s">
        <v>69</v>
      </c>
      <c r="G40" s="10">
        <v>9</v>
      </c>
      <c r="H40" s="11">
        <v>0.382</v>
      </c>
      <c r="I40" s="12">
        <f t="shared" si="0"/>
        <v>3.438</v>
      </c>
      <c r="J40" s="2" t="s">
        <v>52</v>
      </c>
    </row>
    <row r="41" customHeight="1" spans="1:10">
      <c r="A41" s="13"/>
      <c r="B41" s="13"/>
      <c r="C41" s="14"/>
      <c r="D41" s="13"/>
      <c r="E41" s="14"/>
      <c r="F41" s="11" t="s">
        <v>20</v>
      </c>
      <c r="G41" s="10">
        <v>9</v>
      </c>
      <c r="H41" s="11">
        <v>0</v>
      </c>
      <c r="I41" s="12">
        <f t="shared" si="0"/>
        <v>0</v>
      </c>
      <c r="J41" s="2" t="s">
        <v>52</v>
      </c>
    </row>
    <row r="42" customHeight="1" spans="1:10">
      <c r="A42" s="13"/>
      <c r="B42" s="13"/>
      <c r="C42" s="16">
        <v>13875.1434</v>
      </c>
      <c r="D42" s="13"/>
      <c r="E42" s="14" t="s">
        <v>63</v>
      </c>
      <c r="F42" s="11" t="s">
        <v>69</v>
      </c>
      <c r="G42" s="10">
        <v>9</v>
      </c>
      <c r="H42" s="11">
        <v>0.382</v>
      </c>
      <c r="I42" s="12">
        <f t="shared" si="0"/>
        <v>3.438</v>
      </c>
      <c r="J42" s="2" t="s">
        <v>52</v>
      </c>
    </row>
    <row r="43" customHeight="1" spans="1:10">
      <c r="A43" s="13"/>
      <c r="B43" s="13"/>
      <c r="C43" s="16"/>
      <c r="D43" s="13"/>
      <c r="E43" s="14"/>
      <c r="F43" s="11" t="s">
        <v>20</v>
      </c>
      <c r="G43" s="10">
        <v>9</v>
      </c>
      <c r="H43" s="11">
        <v>0</v>
      </c>
      <c r="I43" s="12">
        <f t="shared" si="0"/>
        <v>0</v>
      </c>
      <c r="J43" s="2" t="s">
        <v>52</v>
      </c>
    </row>
    <row r="44" customHeight="1" spans="1:10">
      <c r="A44" s="17">
        <v>45924</v>
      </c>
      <c r="B44" s="17" t="s">
        <v>10</v>
      </c>
      <c r="C44" s="18" t="s">
        <v>70</v>
      </c>
      <c r="D44" s="17" t="s">
        <v>71</v>
      </c>
      <c r="E44" s="18" t="s">
        <v>72</v>
      </c>
      <c r="F44" s="19" t="s">
        <v>73</v>
      </c>
      <c r="G44" s="19">
        <v>14050</v>
      </c>
      <c r="H44" s="20">
        <v>0.41</v>
      </c>
      <c r="I44" s="12">
        <f t="shared" si="0"/>
        <v>5760.5</v>
      </c>
    </row>
    <row r="45" customHeight="1" spans="1:10">
      <c r="A45" s="17"/>
      <c r="B45" s="17"/>
      <c r="C45" s="19" t="s">
        <v>74</v>
      </c>
      <c r="D45" s="17"/>
      <c r="E45" s="19" t="s">
        <v>75</v>
      </c>
      <c r="F45" s="19" t="s">
        <v>73</v>
      </c>
      <c r="G45" s="19">
        <v>16050</v>
      </c>
      <c r="H45" s="20">
        <v>0.41</v>
      </c>
      <c r="I45" s="12">
        <f t="shared" si="0"/>
        <v>6580.5</v>
      </c>
    </row>
    <row r="46" customHeight="1" spans="1:10">
      <c r="A46" s="17"/>
      <c r="B46" s="17"/>
      <c r="C46" s="19" t="s">
        <v>76</v>
      </c>
      <c r="D46" s="17"/>
      <c r="E46" s="19" t="s">
        <v>77</v>
      </c>
      <c r="F46" s="19" t="s">
        <v>73</v>
      </c>
      <c r="G46" s="19">
        <v>18050</v>
      </c>
      <c r="H46" s="20">
        <v>0.41</v>
      </c>
      <c r="I46" s="12">
        <f t="shared" si="0"/>
        <v>7400.5</v>
      </c>
    </row>
    <row r="47" customHeight="1" spans="1:10">
      <c r="A47" s="17">
        <v>45948</v>
      </c>
      <c r="B47" s="17" t="s">
        <v>10</v>
      </c>
      <c r="C47" s="19">
        <v>18586</v>
      </c>
      <c r="D47" s="17" t="s">
        <v>78</v>
      </c>
      <c r="E47" s="19" t="s">
        <v>79</v>
      </c>
      <c r="F47" s="19" t="s">
        <v>80</v>
      </c>
      <c r="G47" s="19">
        <v>2000</v>
      </c>
      <c r="H47" s="20">
        <v>0.63</v>
      </c>
      <c r="I47" s="12">
        <f t="shared" si="0"/>
        <v>1260</v>
      </c>
      <c r="J47" s="2" t="s">
        <v>52</v>
      </c>
    </row>
    <row r="48" customHeight="1" spans="1:10">
      <c r="A48" s="17"/>
      <c r="B48" s="17"/>
      <c r="C48" s="19">
        <v>18632</v>
      </c>
      <c r="D48" s="17"/>
      <c r="E48" s="19" t="s">
        <v>81</v>
      </c>
      <c r="F48" s="19" t="s">
        <v>80</v>
      </c>
      <c r="G48" s="19">
        <v>2000</v>
      </c>
      <c r="H48" s="20">
        <v>0.63</v>
      </c>
      <c r="I48" s="12">
        <f t="shared" si="0"/>
        <v>1260</v>
      </c>
      <c r="J48" s="2" t="s">
        <v>52</v>
      </c>
    </row>
    <row r="49" customHeight="1" spans="1:9">
      <c r="A49" s="21"/>
      <c r="B49" s="21"/>
      <c r="C49" s="21"/>
      <c r="D49" s="21"/>
      <c r="E49" s="21"/>
      <c r="F49" s="21" t="s">
        <v>82</v>
      </c>
      <c r="G49" s="21"/>
      <c r="H49" s="21"/>
      <c r="I49" s="22">
        <f>SUM(I3:I48)</f>
        <v>53815.084</v>
      </c>
    </row>
    <row r="51" customHeight="1" spans="1:9">
      <c r="F51" s="23" t="s">
        <v>83</v>
      </c>
    </row>
    <row r="52" customHeight="1" spans="1:9">
      <c r="F52" s="23" t="s">
        <v>84</v>
      </c>
    </row>
    <row r="53" customHeight="1" spans="1:9">
      <c r="F53" s="23" t="s">
        <v>85</v>
      </c>
    </row>
    <row r="54" customHeight="1" spans="1:9">
      <c r="F54" s="23" t="s">
        <v>86</v>
      </c>
    </row>
    <row r="55" customHeight="1" spans="1:9">
      <c r="F55" s="23" t="s">
        <v>87</v>
      </c>
    </row>
  </sheetData>
  <autoFilter xmlns:etc="http://www.wps.cn/officeDocument/2017/etCustomData" ref="A2:J49" etc:filterBottomFollowUsedRange="0">
    <extLst/>
  </autoFilter>
  <mergeCells count="52">
    <mergeCell ref="A1:I1"/>
    <mergeCell ref="A5:A8"/>
    <mergeCell ref="A9:A12"/>
    <mergeCell ref="A17:A20"/>
    <mergeCell ref="A21:A24"/>
    <mergeCell ref="A25:A26"/>
    <mergeCell ref="A27:A32"/>
    <mergeCell ref="A33:A36"/>
    <mergeCell ref="A37:A39"/>
    <mergeCell ref="A40:A43"/>
    <mergeCell ref="A44:A46"/>
    <mergeCell ref="A47:A48"/>
    <mergeCell ref="B5:B8"/>
    <mergeCell ref="B9:B12"/>
    <mergeCell ref="B17:B20"/>
    <mergeCell ref="B21:B24"/>
    <mergeCell ref="B25:B26"/>
    <mergeCell ref="B27:B32"/>
    <mergeCell ref="B33:B36"/>
    <mergeCell ref="B37:B39"/>
    <mergeCell ref="B40:B43"/>
    <mergeCell ref="B44:B46"/>
    <mergeCell ref="B47:B48"/>
    <mergeCell ref="C5:C6"/>
    <mergeCell ref="C7:C8"/>
    <mergeCell ref="C9:C10"/>
    <mergeCell ref="C11:C12"/>
    <mergeCell ref="C25:C26"/>
    <mergeCell ref="C33:C34"/>
    <mergeCell ref="C35:C36"/>
    <mergeCell ref="C40:C41"/>
    <mergeCell ref="C42:C43"/>
    <mergeCell ref="D5:D8"/>
    <mergeCell ref="D9:D12"/>
    <mergeCell ref="D17:D20"/>
    <mergeCell ref="D21:D24"/>
    <mergeCell ref="D25:D26"/>
    <mergeCell ref="D27:D32"/>
    <mergeCell ref="D33:D36"/>
    <mergeCell ref="D37:D39"/>
    <mergeCell ref="D40:D43"/>
    <mergeCell ref="D44:D46"/>
    <mergeCell ref="D47:D48"/>
    <mergeCell ref="E5:E6"/>
    <mergeCell ref="E7:E8"/>
    <mergeCell ref="E9:E10"/>
    <mergeCell ref="E11:E12"/>
    <mergeCell ref="E25:E26"/>
    <mergeCell ref="E33:E34"/>
    <mergeCell ref="E35:E36"/>
    <mergeCell ref="E40:E41"/>
    <mergeCell ref="E42:E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2025-11-11T08:23:21Z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