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<sst xmlns="http://schemas.openxmlformats.org/spreadsheetml/2006/main" count="76" uniqueCount="48">
  <si>
    <t>LEFTIES 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</si>
  <si>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</si>
  <si>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</si>
  <si>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</si>
  <si>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</si>
  <si>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</si>
  <si>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</si>
  <si>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</si>
  <si>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</si>
  <si>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</si>
  <si>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Lily</t>
  </si>
  <si>
    <t>15595.15596.18157</t>
  </si>
  <si>
    <t>RXYLFT006</t>
  </si>
  <si>
    <t>1280/330</t>
  </si>
  <si>
    <t>LTWOL25036 织标 65*19mm</t>
  </si>
  <si>
    <t>LTRID24099 白卡300*2 对裱 220*65mm</t>
  </si>
  <si>
    <t>CLRCGEN001 RFID CARELABEL 70*25mm</t>
  </si>
  <si>
    <t>LTTZ24002 普通条码贴纸+复合双价格贴 40*50mm</t>
  </si>
  <si>
    <t>LTPRL24017 白色普通洗标 25*120MM-2页</t>
  </si>
  <si>
    <t>15597.15598.18161</t>
  </si>
  <si>
    <t>1280/331</t>
  </si>
  <si>
    <t>15599.15600.18162</t>
  </si>
  <si>
    <t>1280/332</t>
  </si>
  <si>
    <t>15601.15606.18165</t>
  </si>
  <si>
    <t>1280/333</t>
  </si>
  <si>
    <t>15602.15605.18167</t>
  </si>
  <si>
    <t>1280/334</t>
  </si>
  <si>
    <t>15603.15604.18169</t>
  </si>
  <si>
    <t>1280/335</t>
  </si>
  <si>
    <t>/</t>
  </si>
  <si>
    <t>另加备品</t>
  </si>
  <si>
    <t>16216.16302.16733</t>
  </si>
  <si>
    <t>RXYLFT011</t>
  </si>
  <si>
    <t>1375/308</t>
  </si>
  <si>
    <t>WLRWMDF015 白色底RFID woman 织标 39X39MM</t>
  </si>
  <si>
    <t>WLRWMDF015 白色底RFID woman 织标 39X39MM丨另加备品</t>
  </si>
  <si>
    <t>WLRWMDF015 白色底RFID woman 织标 39X39MM-1%免费损耗</t>
  </si>
  <si>
    <t>LEALLLPO03 最新黑色吊绳320mm（80%cotton bci 20%recycled pes）</t>
  </si>
  <si>
    <t>LTHTP25006 ACC ONESIZE 女款价格牌 50*96mm</t>
  </si>
  <si>
    <t>LTSK24001 红色价格贴 31*12mm</t>
  </si>
  <si>
    <t>LTSK40002 蓝色价格贴 37*20mm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</si>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</sst>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2" topLeftCell="A26" activePane="bottomLeft" state="frozen"/>
      <selection/>
      <selection pane="bottomLeft" activeCell="K38" sqref="K38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8" t="s">
        <v>9</v>
      </c>
    </row>
    <row r="3" customHeight="1" spans="1:9">
      <c r="A3" s="8">
        <v>45944</v>
      </c>
      <c r="B3" s="9" t="s">
        <v>10</v>
      </c>
      <c r="C3" s="9" t="s">
        <v>11</v>
      </c>
      <c r="D3" s="10" t="s">
        <v>12</v>
      </c>
      <c r="E3" s="9" t="s">
        <v>13</v>
      </c>
      <c r="F3" s="11" t="s">
        <v>14</v>
      </c>
      <c r="G3" s="11">
        <v>3810</v>
      </c>
      <c r="H3" s="11">
        <v>0.1287</v>
      </c>
      <c r="I3" s="29">
        <f t="shared" ref="I3:I41" si="0">G3*H3</f>
        <v>490.347</v>
      </c>
    </row>
    <row r="4" customHeight="1" spans="1:9">
      <c r="A4" s="12"/>
      <c r="B4" s="13"/>
      <c r="C4" s="13"/>
      <c r="D4" s="14"/>
      <c r="E4" s="13"/>
      <c r="F4" s="15" t="s">
        <v>15</v>
      </c>
      <c r="G4" s="11">
        <v>3810</v>
      </c>
      <c r="H4" s="11">
        <v>0.4807</v>
      </c>
      <c r="I4" s="29">
        <f t="shared" si="0"/>
        <v>1831.467</v>
      </c>
    </row>
    <row r="5" customHeight="1" spans="1:9">
      <c r="A5" s="12"/>
      <c r="B5" s="13"/>
      <c r="C5" s="13"/>
      <c r="D5" s="14"/>
      <c r="E5" s="13"/>
      <c r="F5" s="11" t="s">
        <v>16</v>
      </c>
      <c r="G5" s="11">
        <v>3810</v>
      </c>
      <c r="H5" s="11">
        <v>0.5049</v>
      </c>
      <c r="I5" s="29">
        <f t="shared" si="0"/>
        <v>1923.669</v>
      </c>
    </row>
    <row r="6" customHeight="1" spans="1:9">
      <c r="A6" s="12"/>
      <c r="B6" s="13"/>
      <c r="C6" s="13"/>
      <c r="D6" s="14"/>
      <c r="E6" s="13"/>
      <c r="F6" s="11" t="s">
        <v>17</v>
      </c>
      <c r="G6" s="11">
        <v>3810</v>
      </c>
      <c r="H6" s="16">
        <v>0.1342</v>
      </c>
      <c r="I6" s="29">
        <f t="shared" si="0"/>
        <v>511.302</v>
      </c>
    </row>
    <row r="7" customHeight="1" spans="1:9">
      <c r="A7" s="12"/>
      <c r="B7" s="13"/>
      <c r="C7" s="17"/>
      <c r="D7" s="14"/>
      <c r="E7" s="17"/>
      <c r="F7" s="11" t="s">
        <v>18</v>
      </c>
      <c r="G7" s="18">
        <v>7620</v>
      </c>
      <c r="H7" s="16">
        <v>0.0495</v>
      </c>
      <c r="I7" s="29">
        <f t="shared" si="0"/>
        <v>377.19</v>
      </c>
    </row>
    <row r="8" customHeight="1" spans="1:9">
      <c r="A8" s="12"/>
      <c r="B8" s="13"/>
      <c r="C8" s="9" t="s">
        <v>19</v>
      </c>
      <c r="D8" s="14"/>
      <c r="E8" s="9" t="s">
        <v>20</v>
      </c>
      <c r="F8" s="11" t="s">
        <v>14</v>
      </c>
      <c r="G8" s="11">
        <v>3810</v>
      </c>
      <c r="H8" s="11">
        <v>0.1287</v>
      </c>
      <c r="I8" s="29">
        <f t="shared" si="0"/>
        <v>490.347</v>
      </c>
    </row>
    <row r="9" customHeight="1" spans="1:9">
      <c r="A9" s="12"/>
      <c r="B9" s="13"/>
      <c r="C9" s="13"/>
      <c r="D9" s="14"/>
      <c r="E9" s="13"/>
      <c r="F9" s="15" t="s">
        <v>15</v>
      </c>
      <c r="G9" s="11">
        <v>3810</v>
      </c>
      <c r="H9" s="11">
        <v>0.4807</v>
      </c>
      <c r="I9" s="29">
        <f t="shared" si="0"/>
        <v>1831.467</v>
      </c>
    </row>
    <row r="10" customHeight="1" spans="1:9">
      <c r="A10" s="12"/>
      <c r="B10" s="13"/>
      <c r="C10" s="13"/>
      <c r="D10" s="14"/>
      <c r="E10" s="13"/>
      <c r="F10" s="11" t="s">
        <v>16</v>
      </c>
      <c r="G10" s="11">
        <v>3810</v>
      </c>
      <c r="H10" s="11">
        <v>0.5049</v>
      </c>
      <c r="I10" s="29">
        <f t="shared" si="0"/>
        <v>1923.669</v>
      </c>
    </row>
    <row r="11" customHeight="1" spans="1:9">
      <c r="A11" s="12"/>
      <c r="B11" s="13"/>
      <c r="C11" s="13"/>
      <c r="D11" s="14"/>
      <c r="E11" s="13"/>
      <c r="F11" s="11" t="s">
        <v>17</v>
      </c>
      <c r="G11" s="11">
        <v>3810</v>
      </c>
      <c r="H11" s="16">
        <v>0.1342</v>
      </c>
      <c r="I11" s="29">
        <f t="shared" si="0"/>
        <v>511.302</v>
      </c>
    </row>
    <row r="12" customHeight="1" spans="1:9">
      <c r="A12" s="12"/>
      <c r="B12" s="13"/>
      <c r="C12" s="13"/>
      <c r="D12" s="14"/>
      <c r="E12" s="13"/>
      <c r="F12" s="11" t="s">
        <v>18</v>
      </c>
      <c r="G12" s="18">
        <v>7620</v>
      </c>
      <c r="H12" s="16">
        <v>0.0495</v>
      </c>
      <c r="I12" s="29">
        <f t="shared" si="0"/>
        <v>377.19</v>
      </c>
    </row>
    <row r="13" customHeight="1" spans="1:9">
      <c r="A13" s="12"/>
      <c r="B13" s="13"/>
      <c r="C13" s="9" t="s">
        <v>21</v>
      </c>
      <c r="D13" s="14"/>
      <c r="E13" s="9" t="s">
        <v>22</v>
      </c>
      <c r="F13" s="11" t="s">
        <v>14</v>
      </c>
      <c r="G13" s="11">
        <v>3810</v>
      </c>
      <c r="H13" s="11">
        <v>0.1287</v>
      </c>
      <c r="I13" s="29">
        <f t="shared" si="0"/>
        <v>490.347</v>
      </c>
    </row>
    <row r="14" customHeight="1" spans="1:9">
      <c r="A14" s="12"/>
      <c r="B14" s="13"/>
      <c r="C14" s="13"/>
      <c r="D14" s="14"/>
      <c r="E14" s="13"/>
      <c r="F14" s="15" t="s">
        <v>15</v>
      </c>
      <c r="G14" s="11">
        <v>3810</v>
      </c>
      <c r="H14" s="11">
        <v>0.4807</v>
      </c>
      <c r="I14" s="29">
        <f t="shared" si="0"/>
        <v>1831.467</v>
      </c>
    </row>
    <row r="15" customHeight="1" spans="1:9">
      <c r="A15" s="12"/>
      <c r="B15" s="13"/>
      <c r="C15" s="13"/>
      <c r="D15" s="14"/>
      <c r="E15" s="13"/>
      <c r="F15" s="11" t="s">
        <v>16</v>
      </c>
      <c r="G15" s="11">
        <v>3810</v>
      </c>
      <c r="H15" s="11">
        <v>0.5049</v>
      </c>
      <c r="I15" s="29">
        <f t="shared" si="0"/>
        <v>1923.669</v>
      </c>
    </row>
    <row r="16" customHeight="1" spans="1:9">
      <c r="A16" s="12"/>
      <c r="B16" s="13"/>
      <c r="C16" s="13"/>
      <c r="D16" s="14"/>
      <c r="E16" s="13"/>
      <c r="F16" s="11" t="s">
        <v>17</v>
      </c>
      <c r="G16" s="11">
        <v>3810</v>
      </c>
      <c r="H16" s="16">
        <v>0.1342</v>
      </c>
      <c r="I16" s="29">
        <f t="shared" si="0"/>
        <v>511.302</v>
      </c>
    </row>
    <row r="17" customHeight="1" spans="1:9">
      <c r="A17" s="12"/>
      <c r="B17" s="13"/>
      <c r="C17" s="13"/>
      <c r="D17" s="14"/>
      <c r="E17" s="13"/>
      <c r="F17" s="11" t="s">
        <v>18</v>
      </c>
      <c r="G17" s="18">
        <v>7620</v>
      </c>
      <c r="H17" s="16">
        <v>0.0495</v>
      </c>
      <c r="I17" s="29">
        <f t="shared" si="0"/>
        <v>377.19</v>
      </c>
    </row>
    <row r="18" customHeight="1" spans="1:9">
      <c r="A18" s="12"/>
      <c r="B18" s="13"/>
      <c r="C18" s="9" t="s">
        <v>23</v>
      </c>
      <c r="D18" s="14"/>
      <c r="E18" s="9" t="s">
        <v>24</v>
      </c>
      <c r="F18" s="11" t="s">
        <v>14</v>
      </c>
      <c r="G18" s="11">
        <v>3510</v>
      </c>
      <c r="H18" s="11">
        <v>0.1287</v>
      </c>
      <c r="I18" s="29">
        <f t="shared" si="0"/>
        <v>451.737</v>
      </c>
    </row>
    <row r="19" customHeight="1" spans="1:9">
      <c r="A19" s="12"/>
      <c r="B19" s="13"/>
      <c r="C19" s="13"/>
      <c r="D19" s="14"/>
      <c r="E19" s="13"/>
      <c r="F19" s="15" t="s">
        <v>15</v>
      </c>
      <c r="G19" s="11">
        <v>3510</v>
      </c>
      <c r="H19" s="11">
        <v>0.4807</v>
      </c>
      <c r="I19" s="29">
        <f t="shared" si="0"/>
        <v>1687.257</v>
      </c>
    </row>
    <row r="20" customHeight="1" spans="1:9">
      <c r="A20" s="12"/>
      <c r="B20" s="13"/>
      <c r="C20" s="13"/>
      <c r="D20" s="14"/>
      <c r="E20" s="13"/>
      <c r="F20" s="11" t="s">
        <v>16</v>
      </c>
      <c r="G20" s="11">
        <v>3510</v>
      </c>
      <c r="H20" s="11">
        <v>0.5049</v>
      </c>
      <c r="I20" s="29">
        <f t="shared" si="0"/>
        <v>1772.199</v>
      </c>
    </row>
    <row r="21" customHeight="1" spans="1:9">
      <c r="A21" s="12"/>
      <c r="B21" s="13"/>
      <c r="C21" s="13"/>
      <c r="D21" s="14"/>
      <c r="E21" s="13"/>
      <c r="F21" s="11" t="s">
        <v>17</v>
      </c>
      <c r="G21" s="11">
        <v>3510</v>
      </c>
      <c r="H21" s="16">
        <v>0.1342</v>
      </c>
      <c r="I21" s="29">
        <f t="shared" si="0"/>
        <v>471.042</v>
      </c>
    </row>
    <row r="22" customHeight="1" spans="1:9">
      <c r="A22" s="12"/>
      <c r="B22" s="13"/>
      <c r="C22" s="13"/>
      <c r="D22" s="14"/>
      <c r="E22" s="13"/>
      <c r="F22" s="11" t="s">
        <v>18</v>
      </c>
      <c r="G22" s="18">
        <v>7020</v>
      </c>
      <c r="H22" s="16">
        <v>0.0495</v>
      </c>
      <c r="I22" s="29">
        <f t="shared" si="0"/>
        <v>347.49</v>
      </c>
    </row>
    <row r="23" customHeight="1" spans="1:9">
      <c r="A23" s="12"/>
      <c r="B23" s="13"/>
      <c r="C23" s="9" t="s">
        <v>25</v>
      </c>
      <c r="D23" s="14"/>
      <c r="E23" s="9" t="s">
        <v>26</v>
      </c>
      <c r="F23" s="11" t="s">
        <v>14</v>
      </c>
      <c r="G23" s="11">
        <v>3510</v>
      </c>
      <c r="H23" s="11">
        <v>0.1287</v>
      </c>
      <c r="I23" s="29">
        <f t="shared" si="0"/>
        <v>451.737</v>
      </c>
    </row>
    <row r="24" customHeight="1" spans="1:9">
      <c r="A24" s="12"/>
      <c r="B24" s="13"/>
      <c r="C24" s="13"/>
      <c r="D24" s="14"/>
      <c r="E24" s="13"/>
      <c r="F24" s="15" t="s">
        <v>15</v>
      </c>
      <c r="G24" s="11">
        <v>3510</v>
      </c>
      <c r="H24" s="11">
        <v>0.4807</v>
      </c>
      <c r="I24" s="29">
        <f t="shared" si="0"/>
        <v>1687.257</v>
      </c>
    </row>
    <row r="25" customHeight="1" spans="1:9">
      <c r="A25" s="12"/>
      <c r="B25" s="13"/>
      <c r="C25" s="13"/>
      <c r="D25" s="14"/>
      <c r="E25" s="13"/>
      <c r="F25" s="11" t="s">
        <v>16</v>
      </c>
      <c r="G25" s="11">
        <v>3510</v>
      </c>
      <c r="H25" s="11">
        <v>0.5049</v>
      </c>
      <c r="I25" s="29">
        <f t="shared" si="0"/>
        <v>1772.199</v>
      </c>
    </row>
    <row r="26" customHeight="1" spans="1:9">
      <c r="A26" s="12"/>
      <c r="B26" s="13"/>
      <c r="C26" s="13"/>
      <c r="D26" s="14"/>
      <c r="E26" s="13"/>
      <c r="F26" s="11" t="s">
        <v>17</v>
      </c>
      <c r="G26" s="11">
        <v>3510</v>
      </c>
      <c r="H26" s="16">
        <v>0.1342</v>
      </c>
      <c r="I26" s="29">
        <f t="shared" si="0"/>
        <v>471.042</v>
      </c>
    </row>
    <row r="27" customHeight="1" spans="1:9">
      <c r="A27" s="12"/>
      <c r="B27" s="13"/>
      <c r="C27" s="13"/>
      <c r="D27" s="14"/>
      <c r="E27" s="13"/>
      <c r="F27" s="11" t="s">
        <v>18</v>
      </c>
      <c r="G27" s="18">
        <v>7020</v>
      </c>
      <c r="H27" s="16">
        <v>0.0495</v>
      </c>
      <c r="I27" s="29">
        <f t="shared" si="0"/>
        <v>347.49</v>
      </c>
    </row>
    <row r="28" customHeight="1" spans="1:9">
      <c r="A28" s="12"/>
      <c r="B28" s="13"/>
      <c r="C28" s="9" t="s">
        <v>27</v>
      </c>
      <c r="D28" s="14"/>
      <c r="E28" s="9" t="s">
        <v>28</v>
      </c>
      <c r="F28" s="11" t="s">
        <v>14</v>
      </c>
      <c r="G28" s="11">
        <v>3510</v>
      </c>
      <c r="H28" s="11">
        <v>0.1287</v>
      </c>
      <c r="I28" s="29">
        <f t="shared" si="0"/>
        <v>451.737</v>
      </c>
    </row>
    <row r="29" customHeight="1" spans="1:9">
      <c r="A29" s="12"/>
      <c r="B29" s="13"/>
      <c r="C29" s="13"/>
      <c r="D29" s="14"/>
      <c r="E29" s="13"/>
      <c r="F29" s="15" t="s">
        <v>15</v>
      </c>
      <c r="G29" s="11">
        <v>3510</v>
      </c>
      <c r="H29" s="11">
        <v>0.4807</v>
      </c>
      <c r="I29" s="29">
        <f t="shared" si="0"/>
        <v>1687.257</v>
      </c>
    </row>
    <row r="30" customHeight="1" spans="1:9">
      <c r="A30" s="12"/>
      <c r="B30" s="13"/>
      <c r="C30" s="13"/>
      <c r="D30" s="14"/>
      <c r="E30" s="13"/>
      <c r="F30" s="11" t="s">
        <v>16</v>
      </c>
      <c r="G30" s="11">
        <v>3510</v>
      </c>
      <c r="H30" s="11">
        <v>0.5049</v>
      </c>
      <c r="I30" s="29">
        <f t="shared" si="0"/>
        <v>1772.199</v>
      </c>
    </row>
    <row r="31" customHeight="1" spans="1:9">
      <c r="A31" s="12"/>
      <c r="B31" s="13"/>
      <c r="C31" s="13"/>
      <c r="D31" s="14"/>
      <c r="E31" s="13"/>
      <c r="F31" s="11" t="s">
        <v>17</v>
      </c>
      <c r="G31" s="11">
        <v>3510</v>
      </c>
      <c r="H31" s="16">
        <v>0.1342</v>
      </c>
      <c r="I31" s="29">
        <f t="shared" si="0"/>
        <v>471.042</v>
      </c>
    </row>
    <row r="32" customHeight="1" spans="1:9">
      <c r="A32" s="12"/>
      <c r="B32" s="13"/>
      <c r="C32" s="13"/>
      <c r="D32" s="14"/>
      <c r="E32" s="13"/>
      <c r="F32" s="11" t="s">
        <v>18</v>
      </c>
      <c r="G32" s="18">
        <v>7020</v>
      </c>
      <c r="H32" s="16">
        <v>0.0495</v>
      </c>
      <c r="I32" s="29">
        <f t="shared" si="0"/>
        <v>347.49</v>
      </c>
    </row>
    <row r="33" customHeight="1" spans="1:9">
      <c r="A33" s="12"/>
      <c r="B33" s="13"/>
      <c r="C33" s="19" t="s">
        <v>29</v>
      </c>
      <c r="D33" s="14"/>
      <c r="E33" s="19" t="s">
        <v>30</v>
      </c>
      <c r="F33" s="11" t="s">
        <v>16</v>
      </c>
      <c r="G33" s="11">
        <v>250</v>
      </c>
      <c r="H33" s="11">
        <v>0.5049</v>
      </c>
      <c r="I33" s="29">
        <f t="shared" si="0"/>
        <v>126.225</v>
      </c>
    </row>
    <row r="34" customHeight="1" spans="1:9">
      <c r="A34" s="8">
        <v>45961</v>
      </c>
      <c r="B34" s="9" t="s">
        <v>10</v>
      </c>
      <c r="C34" s="9" t="s">
        <v>31</v>
      </c>
      <c r="D34" s="10" t="s">
        <v>32</v>
      </c>
      <c r="E34" s="9" t="s">
        <v>33</v>
      </c>
      <c r="F34" s="11" t="s">
        <v>34</v>
      </c>
      <c r="G34" s="20">
        <v>7015</v>
      </c>
      <c r="H34" s="11">
        <v>0.891</v>
      </c>
      <c r="I34" s="29">
        <f t="shared" si="0"/>
        <v>6250.365</v>
      </c>
    </row>
    <row r="35" customHeight="1" spans="1:9">
      <c r="A35" s="12"/>
      <c r="B35" s="13"/>
      <c r="C35" s="13"/>
      <c r="D35" s="14"/>
      <c r="E35" s="13"/>
      <c r="F35" s="11" t="s">
        <v>35</v>
      </c>
      <c r="G35" s="11">
        <v>160</v>
      </c>
      <c r="H35" s="11">
        <v>0.891</v>
      </c>
      <c r="I35" s="29">
        <f t="shared" si="0"/>
        <v>142.56</v>
      </c>
    </row>
    <row r="36" customHeight="1" spans="1:9">
      <c r="A36" s="12"/>
      <c r="B36" s="13"/>
      <c r="C36" s="13"/>
      <c r="D36" s="14"/>
      <c r="E36" s="13"/>
      <c r="F36" s="11" t="s">
        <v>36</v>
      </c>
      <c r="G36" s="11">
        <v>70</v>
      </c>
      <c r="H36" s="11">
        <v>0</v>
      </c>
      <c r="I36" s="29">
        <f t="shared" si="0"/>
        <v>0</v>
      </c>
    </row>
    <row r="37" customHeight="1" spans="1:9">
      <c r="A37" s="12"/>
      <c r="B37" s="13"/>
      <c r="C37" s="13"/>
      <c r="D37" s="14"/>
      <c r="E37" s="13"/>
      <c r="F37" s="20" t="s">
        <v>37</v>
      </c>
      <c r="G37" s="21">
        <v>4250</v>
      </c>
      <c r="H37" s="11">
        <v>0.0792</v>
      </c>
      <c r="I37" s="29">
        <f t="shared" si="0"/>
        <v>336.6</v>
      </c>
    </row>
    <row r="38" customHeight="1" spans="1:9">
      <c r="A38" s="12"/>
      <c r="B38" s="13"/>
      <c r="C38" s="13"/>
      <c r="D38" s="14"/>
      <c r="E38" s="13"/>
      <c r="F38" s="11" t="s">
        <v>18</v>
      </c>
      <c r="G38" s="18">
        <v>14030</v>
      </c>
      <c r="H38" s="11">
        <v>0.0495</v>
      </c>
      <c r="I38" s="29">
        <f t="shared" si="0"/>
        <v>694.485</v>
      </c>
    </row>
    <row r="39" customHeight="1" spans="1:9">
      <c r="A39" s="12"/>
      <c r="B39" s="13"/>
      <c r="C39" s="13"/>
      <c r="D39" s="14"/>
      <c r="E39" s="13"/>
      <c r="F39" s="20" t="s">
        <v>38</v>
      </c>
      <c r="G39" s="11">
        <v>7015</v>
      </c>
      <c r="H39" s="22">
        <v>0.25</v>
      </c>
      <c r="I39" s="29">
        <f t="shared" si="0"/>
        <v>1753.75</v>
      </c>
    </row>
    <row r="40" customHeight="1" spans="1:9">
      <c r="A40" s="12"/>
      <c r="B40" s="13"/>
      <c r="C40" s="13"/>
      <c r="D40" s="14"/>
      <c r="E40" s="13"/>
      <c r="F40" s="23" t="s">
        <v>39</v>
      </c>
      <c r="G40" s="11">
        <v>7015</v>
      </c>
      <c r="H40" s="22">
        <v>0</v>
      </c>
      <c r="I40" s="29">
        <f t="shared" si="0"/>
        <v>0</v>
      </c>
    </row>
    <row r="41" customHeight="1" spans="1:9">
      <c r="A41" s="24"/>
      <c r="B41" s="17"/>
      <c r="C41" s="17"/>
      <c r="D41" s="25"/>
      <c r="E41" s="17"/>
      <c r="F41" s="23" t="s">
        <v>40</v>
      </c>
      <c r="G41" s="11">
        <v>7015</v>
      </c>
      <c r="H41" s="22">
        <v>0</v>
      </c>
      <c r="I41" s="29">
        <f t="shared" si="0"/>
        <v>0</v>
      </c>
    </row>
    <row r="42" customHeight="1" spans="1:9">
      <c r="A42" s="26"/>
      <c r="B42" s="26"/>
      <c r="C42" s="26"/>
      <c r="D42" s="26"/>
      <c r="E42" s="26"/>
      <c r="F42" s="26" t="s">
        <v>41</v>
      </c>
      <c r="G42" s="26"/>
      <c r="H42" s="26"/>
      <c r="I42" s="26">
        <f>SUM(I3:I41)</f>
        <v>38895.085</v>
      </c>
    </row>
    <row r="45" customHeight="1" spans="6:6">
      <c r="F45" s="27" t="s">
        <v>42</v>
      </c>
    </row>
    <row r="46" customHeight="1" spans="6:6">
      <c r="F46" s="27" t="s">
        <v>43</v>
      </c>
    </row>
    <row r="47" customHeight="1" spans="6:6">
      <c r="F47" s="27" t="s">
        <v>44</v>
      </c>
    </row>
    <row r="48" customHeight="1" spans="6:6">
      <c r="F48" s="27" t="s">
        <v>45</v>
      </c>
    </row>
    <row r="49" customHeight="1" spans="6:6">
      <c r="F49" s="27" t="s">
        <v>46</v>
      </c>
    </row>
    <row r="50" customHeight="1" spans="6:6">
      <c r="F50" s="27" t="s">
        <v>47</v>
      </c>
    </row>
  </sheetData>
  <mergeCells count="21">
    <mergeCell ref="A1:I1"/>
    <mergeCell ref="A3:A33"/>
    <mergeCell ref="A34:A41"/>
    <mergeCell ref="B3:B33"/>
    <mergeCell ref="B34:B41"/>
    <mergeCell ref="C3:C7"/>
    <mergeCell ref="C8:C12"/>
    <mergeCell ref="C13:C17"/>
    <mergeCell ref="C18:C22"/>
    <mergeCell ref="C23:C27"/>
    <mergeCell ref="C28:C32"/>
    <mergeCell ref="C34:C41"/>
    <mergeCell ref="D3:D33"/>
    <mergeCell ref="D34:D41"/>
    <mergeCell ref="E3:E7"/>
    <mergeCell ref="E8:E12"/>
    <mergeCell ref="E13:E17"/>
    <mergeCell ref="E18:E22"/>
    <mergeCell ref="E23:E27"/>
    <mergeCell ref="E28:E32"/>
    <mergeCell ref="E34:E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2025-11-18T05:55:06Z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