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<sst xmlns="http://schemas.openxmlformats.org/spreadsheetml/2006/main" count="53" uniqueCount="46">
  <si>
    <t>杭州天创对账单-Recall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</si>
  <si>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</si>
  <si>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</si>
  <si>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</si>
  <si>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</si>
  <si>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</si>
  <si>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</si>
  <si>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</si>
  <si>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</si>
  <si>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</si>
  <si>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数量(pcs)</t>
  </si>
  <si>
    <t>单价(RMB)</t>
  </si>
  <si>
    <t>金额(RMB)</t>
  </si>
  <si>
    <t>备注1</t>
  </si>
  <si>
    <t>备注2</t>
  </si>
  <si>
    <t>杭州天创</t>
  </si>
  <si>
    <t>Abby</t>
  </si>
  <si>
    <t>S25110479</t>
  </si>
  <si>
    <t>69115-04
69035-04</t>
  </si>
  <si>
    <t>RHZTCZH098-1
南通恒钧纺织科技有限公司</t>
  </si>
  <si>
    <t>2398/004/051/16</t>
  </si>
  <si>
    <t>ZHRFCL25002芯片洗标胶带60*25mm</t>
  </si>
  <si>
    <t>Sally</t>
  </si>
  <si>
    <t>S25111292</t>
  </si>
  <si>
    <t>15485-04
15937-04</t>
  </si>
  <si>
    <t>RHZTCZH102
工厂-南通恒钧</t>
  </si>
  <si>
    <t>9123/008/307/64</t>
  </si>
  <si>
    <t>S25111293</t>
  </si>
  <si>
    <t>15486-04
15488-04</t>
  </si>
  <si>
    <t>RHZTCZH103
工厂-南通恒钧</t>
  </si>
  <si>
    <t>9124/008/307/04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</si>
  <si>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</si>
  <si>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</si>
  <si>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</si>
  <si>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</si>
  <si>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</si>
  <si>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</si>
  <si>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</si>
  <si>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</si>
  <si>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</si>
  <si>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</si>
  <si>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</si>
  <si>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南通恒钧纺织科技有限公司</t>
  </si>
  <si>
    <t>吊牌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</si>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</sst>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  <numFmt numFmtId="180" formatCode="0.0000_ "/>
    <numFmt numFmtId="181" formatCode="_ &quot;￥&quot;* #,##0.000_ ;_ &quot;￥&quot;* \-#,##0.000_ ;_ &quot;￥&quot;* &quot;-&quot;??.0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11"/>
      <name val="宋体"/>
      <charset val="0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/>
    </xf>
    <xf numFmtId="177" fontId="5" fillId="2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right" vertical="center"/>
    </xf>
    <xf numFmtId="178" fontId="5" fillId="2" borderId="1" xfId="0" applyNumberFormat="1" applyFont="1" applyFill="1" applyBorder="1" applyAlignment="1">
      <alignment horizontal="right" vertical="center"/>
    </xf>
    <xf numFmtId="17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right" vertical="center"/>
    </xf>
    <xf numFmtId="180" fontId="1" fillId="0" borderId="1" xfId="0" applyNumberFormat="1" applyFont="1" applyFill="1" applyBorder="1" applyAlignment="1">
      <alignment horizontal="right" vertical="center"/>
    </xf>
    <xf numFmtId="180" fontId="2" fillId="0" borderId="1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right" vertical="center"/>
    </xf>
    <xf numFmtId="180" fontId="3" fillId="0" borderId="0" xfId="0" applyNumberFormat="1" applyFont="1" applyFill="1" applyBorder="1" applyAlignment="1">
      <alignment horizontal="right" vertical="center"/>
    </xf>
    <xf numFmtId="180" fontId="0" fillId="0" borderId="0" xfId="0" applyNumberFormat="1" applyFill="1" applyBorder="1" applyAlignment="1">
      <alignment horizontal="right" vertical="center"/>
    </xf>
    <xf numFmtId="0" fontId="0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18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  <color rgb="00FFFFFF"/>
      <color rgb="00BFBFBF"/>
      <color rgb="0092D05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0"/>
  <sheetViews>
    <sheetView tabSelected="1" workbookViewId="0">
      <pane ySplit="2" topLeftCell="A3" activePane="bottomLeft" state="frozen"/>
      <selection/>
      <selection pane="bottomLeft" activeCell="D15" sqref="D15"/>
    </sheetView>
  </sheetViews>
  <sheetFormatPr defaultColWidth="9" defaultRowHeight="14"/>
  <cols>
    <col min="1" max="1" width="13.7909090909091" style="4" customWidth="1"/>
    <col min="2" max="2" width="14.2727272727273" style="4" customWidth="1"/>
    <col min="3" max="3" width="13.3727272727273" style="4" customWidth="1"/>
    <col min="4" max="4" width="19.6727272727273" style="4" customWidth="1"/>
    <col min="5" max="5" width="12.8272727272727" style="4" customWidth="1"/>
    <col min="6" max="6" width="13.0454545454545" style="4" customWidth="1"/>
    <col min="7" max="7" width="19.0363636363636" style="4" customWidth="1"/>
    <col min="8" max="8" width="11.3363636363636" style="4" customWidth="1"/>
    <col min="9" max="9" width="23.7363636363636" style="4" customWidth="1"/>
    <col min="10" max="10" width="12.0818181818182" style="5" customWidth="1"/>
    <col min="11" max="11" width="11.4363636363636" style="5" customWidth="1"/>
    <col min="12" max="12" width="15.3909090909091" style="5" customWidth="1"/>
    <col min="13" max="16384" width="9" style="4"/>
  </cols>
  <sheetData>
    <row r="1" ht="23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29"/>
      <c r="K1" s="29"/>
      <c r="L1" s="29"/>
    </row>
    <row r="2" s="1" customFormat="1" customHeight="1" spans="1:14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9" t="s">
        <v>7</v>
      </c>
      <c r="H2" s="9" t="s">
        <v>8</v>
      </c>
      <c r="I2" s="30" t="s">
        <v>9</v>
      </c>
      <c r="J2" s="31" t="s">
        <v>10</v>
      </c>
      <c r="K2" s="32" t="s">
        <v>11</v>
      </c>
      <c r="L2" s="32" t="s">
        <v>12</v>
      </c>
      <c r="M2" s="25" t="s">
        <v>13</v>
      </c>
      <c r="N2" s="25" t="s">
        <v>14</v>
      </c>
    </row>
    <row r="3" s="2" customFormat="1" ht="47" customHeight="1" spans="1:14">
      <c r="A3" s="10" t="s">
        <v>15</v>
      </c>
      <c r="B3" s="11">
        <v>45968</v>
      </c>
      <c r="C3" s="10" t="s">
        <v>16</v>
      </c>
      <c r="D3" s="10" t="s">
        <v>17</v>
      </c>
      <c r="E3" s="10" t="s">
        <v>18</v>
      </c>
      <c r="F3" s="10" t="s">
        <v>19</v>
      </c>
      <c r="G3" s="12" t="s">
        <v>20</v>
      </c>
      <c r="H3" s="12"/>
      <c r="I3" s="12" t="s">
        <v>21</v>
      </c>
      <c r="J3" s="33">
        <v>100</v>
      </c>
      <c r="K3" s="34">
        <v>0.52</v>
      </c>
      <c r="L3" s="35">
        <f>J3*K3</f>
        <v>52</v>
      </c>
      <c r="N3" s="36"/>
    </row>
    <row r="4" s="2" customFormat="1" ht="47" customHeight="1" spans="1:14">
      <c r="A4" s="12" t="s">
        <v>15</v>
      </c>
      <c r="B4" s="13">
        <v>45980</v>
      </c>
      <c r="C4" s="12" t="s">
        <v>22</v>
      </c>
      <c r="D4" s="12" t="s">
        <v>23</v>
      </c>
      <c r="E4" s="10" t="s">
        <v>24</v>
      </c>
      <c r="F4" s="10" t="s">
        <v>25</v>
      </c>
      <c r="G4" s="12" t="s">
        <v>26</v>
      </c>
      <c r="H4" s="12"/>
      <c r="I4" s="12" t="s">
        <v>21</v>
      </c>
      <c r="J4" s="33">
        <v>485</v>
      </c>
      <c r="K4" s="12">
        <v>0.52</v>
      </c>
      <c r="L4" s="35">
        <f>J4*K4</f>
        <v>252.2</v>
      </c>
      <c r="M4" s="36"/>
      <c r="N4" s="36"/>
    </row>
    <row r="5" s="2" customFormat="1" ht="47" customHeight="1" spans="1:14">
      <c r="A5" s="12" t="s">
        <v>15</v>
      </c>
      <c r="B5" s="13">
        <v>45980</v>
      </c>
      <c r="C5" s="12" t="s">
        <v>22</v>
      </c>
      <c r="D5" s="12" t="s">
        <v>27</v>
      </c>
      <c r="E5" s="10" t="s">
        <v>28</v>
      </c>
      <c r="F5" s="10" t="s">
        <v>29</v>
      </c>
      <c r="G5" s="12" t="s">
        <v>30</v>
      </c>
      <c r="H5" s="14"/>
      <c r="I5" s="12" t="s">
        <v>21</v>
      </c>
      <c r="J5" s="33">
        <v>485</v>
      </c>
      <c r="K5" s="14">
        <v>0.52</v>
      </c>
      <c r="L5" s="37">
        <f>J5*K5</f>
        <v>252.2</v>
      </c>
      <c r="M5" s="36"/>
      <c r="N5" s="36"/>
    </row>
    <row r="6" s="2" customFormat="1" ht="20" customHeight="1" spans="1:14">
      <c r="A6" s="15" t="s">
        <v>31</v>
      </c>
      <c r="B6" s="16"/>
      <c r="C6" s="17"/>
      <c r="D6" s="17"/>
      <c r="E6" s="18"/>
      <c r="F6" s="18"/>
      <c r="G6" s="18"/>
      <c r="H6" s="17"/>
      <c r="I6" s="38"/>
      <c r="J6" s="39">
        <f>SUM(J3:J5)</f>
        <v>1070</v>
      </c>
      <c r="K6" s="40"/>
      <c r="L6" s="41">
        <f>SUM(L3:L5)</f>
        <v>556.4</v>
      </c>
      <c r="M6" s="36"/>
      <c r="N6" s="36"/>
    </row>
    <row r="7" s="3" customFormat="1" spans="1:14">
      <c r="A7" s="19"/>
      <c r="B7" s="20"/>
      <c r="C7" s="21"/>
      <c r="D7" s="21"/>
      <c r="E7" s="22"/>
      <c r="F7" s="22"/>
      <c r="G7" s="22"/>
      <c r="H7" s="21"/>
      <c r="I7" s="42"/>
      <c r="J7" s="43"/>
      <c r="K7" s="44"/>
      <c r="L7" s="45"/>
      <c r="M7" s="46"/>
      <c r="N7" s="46"/>
    </row>
    <row r="8" ht="23" spans="1:10">
      <c r="A8" s="23" t="s">
        <v>32</v>
      </c>
      <c r="B8" s="23"/>
      <c r="C8" s="23"/>
      <c r="D8" s="23"/>
      <c r="E8" s="23"/>
      <c r="F8" s="23"/>
      <c r="G8" s="23"/>
      <c r="H8" s="23"/>
      <c r="I8" s="23"/>
      <c r="J8" s="47"/>
    </row>
    <row r="9" s="4" customFormat="1" ht="45" customHeight="1" spans="1:12">
      <c r="A9" s="24" t="s">
        <v>33</v>
      </c>
      <c r="B9" s="24" t="s">
        <v>34</v>
      </c>
      <c r="C9" s="24" t="s">
        <v>1</v>
      </c>
      <c r="D9" s="24" t="s">
        <v>35</v>
      </c>
      <c r="E9" s="24" t="s">
        <v>36</v>
      </c>
      <c r="F9" s="24" t="s">
        <v>37</v>
      </c>
      <c r="G9" s="25" t="s">
        <v>38</v>
      </c>
      <c r="H9" s="25" t="s">
        <v>39</v>
      </c>
      <c r="I9" s="24" t="s">
        <v>40</v>
      </c>
      <c r="J9" s="48" t="s">
        <v>41</v>
      </c>
      <c r="K9" s="5"/>
      <c r="L9" s="5"/>
    </row>
    <row r="10" s="4" customFormat="1" ht="34" customHeight="1" spans="1:12">
      <c r="A10" s="26">
        <v>1</v>
      </c>
      <c r="B10" s="27"/>
      <c r="C10" s="26" t="s">
        <v>15</v>
      </c>
      <c r="D10" s="28" t="s">
        <v>42</v>
      </c>
      <c r="E10" s="28" t="s">
        <v>43</v>
      </c>
      <c r="F10" s="26" t="s">
        <v>44</v>
      </c>
      <c r="G10" s="26" t="s">
        <v>45</v>
      </c>
      <c r="H10" s="26">
        <f>J6</f>
        <v>1070</v>
      </c>
      <c r="I10" s="49">
        <f>L6</f>
        <v>556.4</v>
      </c>
      <c r="J10" s="50"/>
      <c r="K10" s="5"/>
      <c r="L10" s="5"/>
    </row>
  </sheetData>
  <mergeCells count="2">
    <mergeCell ref="A1:L1"/>
    <mergeCell ref="A8:J8"/>
  </mergeCells>
  <conditionalFormatting sqref="D3">
    <cfRule type="duplicateValues" dxfId="0" priority="3"/>
  </conditionalFormatting>
  <conditionalFormatting sqref="E4:E5">
    <cfRule type="duplicateValues" dxfId="0" priority="1"/>
  </conditionalFormatting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2025-11-20T06:14:37Z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D83E9DE105414D6EB1DA6B3D5734DE38_13</vt:lpwstr>
  </property>
</Properties>
</file>