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<sst xmlns="http://schemas.openxmlformats.org/spreadsheetml/2006/main" count="190" uniqueCount="67">
  <si>
    <t>LEFTIES 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</si>
  <si>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</si>
  <si>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</si>
  <si>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</si>
  <si>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</si>
  <si>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</si>
  <si>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</si>
  <si>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</si>
  <si>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</si>
  <si>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</si>
  <si>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安帛润</t>
  </si>
  <si>
    <t>Yelena</t>
  </si>
  <si>
    <t>RCABRLEFT380</t>
  </si>
  <si>
    <t>SWEATSHIRT COOPER 1200/306</t>
  </si>
  <si>
    <t>LTPRL24017 白色胶带洗标 25*120MM 2页</t>
  </si>
  <si>
    <t>补报关</t>
  </si>
  <si>
    <t>旧系统</t>
  </si>
  <si>
    <t>RCABRLEFT381</t>
  </si>
  <si>
    <t>PANT LOGAN 1115/306</t>
  </si>
  <si>
    <t>QABRLEFT013
产地柬埔寨</t>
  </si>
  <si>
    <t>SWEATSHIRT BAOBAB  1185/302</t>
  </si>
  <si>
    <t>Cherish</t>
  </si>
  <si>
    <t>10907-K/2</t>
  </si>
  <si>
    <t>QABRLEFT013-1加单 产地柬埔寨</t>
  </si>
  <si>
    <t>LTHTP24114 女装彩色价格牌</t>
  </si>
  <si>
    <t>LTSK24001 红色价格贴31*12mm</t>
  </si>
  <si>
    <t>LTSK40002 蓝色价格贴37*20mm</t>
  </si>
  <si>
    <t>LEALLLPO03 最新黑色吊绳（80%cotton bci 20%recycled pes）</t>
  </si>
  <si>
    <t>11018
15410</t>
  </si>
  <si>
    <t>QABRLEFT014
产地柬埔寨</t>
  </si>
  <si>
    <t>BRASIL 1045/111</t>
  </si>
  <si>
    <t>LTPRL24017 白色胶带洗标 25*120MM 2页 PO:11018-K柬埔寨生产</t>
  </si>
  <si>
    <t>11013
15409</t>
  </si>
  <si>
    <t>RIO 1050/115</t>
  </si>
  <si>
    <t>LTPRL24017 白色胶带洗标 25*120MM 2页 PO:11013-K柬埔寨生产</t>
  </si>
  <si>
    <t>Felicia</t>
  </si>
  <si>
    <t>10423-K</t>
  </si>
  <si>
    <t>QABRLEFT031</t>
  </si>
  <si>
    <t>PONIENTE 2 MEX 2 1120/302
发荣东</t>
  </si>
  <si>
    <t>LTHTP24114 女装彩色价格牌  50*96mm</t>
  </si>
  <si>
    <t>LF250420</t>
  </si>
  <si>
    <t>LTYK24012 女装小腰卡 4.5cm</t>
  </si>
  <si>
    <t>16964-K</t>
  </si>
  <si>
    <t>QABRLEFT038</t>
  </si>
  <si>
    <t>FAMOSA DRESS 1060/308
产地柬埔寨
发天空</t>
  </si>
  <si>
    <t>LF250418</t>
  </si>
  <si>
    <t>新系统</t>
  </si>
  <si>
    <t>16960-K</t>
  </si>
  <si>
    <t>QABRLEFT039</t>
  </si>
  <si>
    <t>FAMOSA TOP 1000/323
产地柬埔寨
发天空</t>
  </si>
  <si>
    <t>16962-K</t>
  </si>
  <si>
    <t>QABRLEFT040</t>
  </si>
  <si>
    <t>FAMOSA PANT 1045/312
产地柬埔寨
发荣东</t>
  </si>
  <si>
    <t>11483-K</t>
  </si>
  <si>
    <t>QABRLEFT041</t>
  </si>
  <si>
    <t>VM_PITA 1950/306
产地柬埔寨
发荣东</t>
  </si>
  <si>
    <t>LTPRL24017 白色胶带洗标 25*120MM 3页</t>
  </si>
  <si>
    <t>Violeta</t>
  </si>
  <si>
    <t>16576-K</t>
  </si>
  <si>
    <t>QABRLEFT043
产地柬埔寨</t>
  </si>
  <si>
    <t>BUFALO 1115/309</t>
  </si>
  <si>
    <t>16214-K</t>
  </si>
  <si>
    <t>CARLOS 1175/304</t>
  </si>
  <si>
    <t>合计</t>
  </si>
  <si>
    <t>11/25开票</t>
  </si>
  <si>
    <t>LF250418、LF250420</t>
  </si>
  <si>
    <t>账单金额100250.82，开票金额99945.82，少开305待开票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</si>
</sst>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  <numFmt numFmtId="180" formatCode="0.000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rgb="FFFF0000"/>
      <name val="宋体"/>
      <charset val="134"/>
    </font>
    <font>
      <sz val="9.9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vertical="center"/>
    </xf>
    <xf numFmtId="58" fontId="3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vertical="center" wrapText="1"/>
    </xf>
    <xf numFmtId="180" fontId="7" fillId="0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workbookViewId="0">
      <pane ySplit="2" topLeftCell="A3" activePane="bottomLeft" state="frozen"/>
      <selection/>
      <selection pane="bottomLeft" activeCell="N6" sqref="N6"/>
    </sheetView>
  </sheetViews>
  <sheetFormatPr defaultColWidth="9" defaultRowHeight="24" customHeight="1"/>
  <cols>
    <col min="1" max="1" width="9" style="3"/>
    <col min="2" max="2" width="11.8727272727273" style="3" customWidth="1"/>
    <col min="3" max="3" width="10.7545454545455" style="3" customWidth="1"/>
    <col min="4" max="4" width="19.1272727272727" style="3" customWidth="1"/>
    <col min="5" max="5" width="20.0909090909091" style="3" customWidth="1"/>
    <col min="6" max="6" width="19.2727272727273" style="3" customWidth="1"/>
    <col min="7" max="7" width="60" style="3" customWidth="1"/>
    <col min="8" max="8" width="9.75454545454545" style="3" customWidth="1"/>
    <col min="9" max="9" width="8" style="3" customWidth="1"/>
    <col min="10" max="10" width="11.1272727272727" style="3" customWidth="1"/>
    <col min="11" max="11" width="9" style="3"/>
    <col min="12" max="12" width="13.8181818181818" style="3" customWidth="1"/>
    <col min="13" max="16384" width="9" style="3"/>
  </cols>
  <sheetData>
    <row r="1" s="1" customFormat="1" customHeight="1" spans="1:12">
      <c r="A1" s="4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2">
      <c r="A2" s="4"/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7" t="s">
        <v>7</v>
      </c>
      <c r="I2" s="8" t="s">
        <v>8</v>
      </c>
      <c r="J2" s="9" t="s">
        <v>9</v>
      </c>
      <c r="K2" s="4"/>
    </row>
    <row r="3" s="2" customFormat="1" ht="16.5" customHeight="1" spans="1:12">
      <c r="A3" s="10" t="s">
        <v>10</v>
      </c>
      <c r="B3" s="11">
        <v>45890</v>
      </c>
      <c r="C3" s="10" t="s">
        <v>11</v>
      </c>
      <c r="D3" s="12">
        <v>9.15</v>
      </c>
      <c r="E3" s="12" t="s">
        <v>12</v>
      </c>
      <c r="F3" s="13" t="s">
        <v>13</v>
      </c>
      <c r="G3" s="14" t="s">
        <v>14</v>
      </c>
      <c r="H3" s="14">
        <v>64000</v>
      </c>
      <c r="I3" s="14">
        <v>0.0584</v>
      </c>
      <c r="J3" s="15">
        <f t="shared" ref="J3:J40" si="0">H3*I3</f>
        <v>3737.6</v>
      </c>
      <c r="K3" s="16" t="s">
        <v>15</v>
      </c>
      <c r="L3" s="2" t="s">
        <v>16</v>
      </c>
    </row>
    <row r="4" s="2" customFormat="1" ht="16.5" customHeight="1" spans="1:12">
      <c r="A4" s="10" t="s">
        <v>10</v>
      </c>
      <c r="B4" s="11">
        <v>45890</v>
      </c>
      <c r="C4" s="10" t="s">
        <v>11</v>
      </c>
      <c r="D4" s="12">
        <v>9.15</v>
      </c>
      <c r="E4" s="12" t="s">
        <v>17</v>
      </c>
      <c r="F4" s="13" t="s">
        <v>18</v>
      </c>
      <c r="G4" s="14" t="s">
        <v>14</v>
      </c>
      <c r="H4" s="14">
        <v>62000</v>
      </c>
      <c r="I4" s="14">
        <v>0.0584</v>
      </c>
      <c r="J4" s="15">
        <f t="shared" si="0"/>
        <v>3620.8</v>
      </c>
      <c r="K4" s="16" t="s">
        <v>15</v>
      </c>
      <c r="L4" s="2" t="s">
        <v>16</v>
      </c>
    </row>
    <row r="5" s="2" customFormat="1" ht="22" customHeight="1" spans="1:12">
      <c r="A5" s="17" t="s">
        <v>10</v>
      </c>
      <c r="B5" s="18">
        <v>45910</v>
      </c>
      <c r="C5" s="17" t="s">
        <v>11</v>
      </c>
      <c r="D5" s="17">
        <v>10907.14923</v>
      </c>
      <c r="E5" s="17" t="s">
        <v>19</v>
      </c>
      <c r="F5" s="17" t="s">
        <v>20</v>
      </c>
      <c r="G5" s="19" t="s">
        <v>14</v>
      </c>
      <c r="H5" s="19">
        <v>16028</v>
      </c>
      <c r="I5" s="19">
        <v>0.584</v>
      </c>
      <c r="J5" s="19">
        <f t="shared" si="0"/>
        <v>9360.352</v>
      </c>
      <c r="K5" s="16" t="s">
        <v>15</v>
      </c>
      <c r="L5" s="2" t="s">
        <v>16</v>
      </c>
    </row>
    <row r="6" s="2" customFormat="1" ht="20" customHeight="1" spans="1:12">
      <c r="A6" s="20" t="s">
        <v>10</v>
      </c>
      <c r="B6" s="20">
        <v>45917</v>
      </c>
      <c r="C6" s="20" t="s">
        <v>21</v>
      </c>
      <c r="D6" s="21" t="s">
        <v>22</v>
      </c>
      <c r="E6" s="20" t="s">
        <v>23</v>
      </c>
      <c r="F6" s="20" t="s">
        <v>20</v>
      </c>
      <c r="G6" s="19" t="s">
        <v>24</v>
      </c>
      <c r="H6" s="19">
        <v>2000</v>
      </c>
      <c r="I6" s="19">
        <v>0.25</v>
      </c>
      <c r="J6" s="19">
        <f t="shared" si="0"/>
        <v>500</v>
      </c>
      <c r="K6" s="16" t="s">
        <v>15</v>
      </c>
      <c r="L6" s="2" t="s">
        <v>16</v>
      </c>
    </row>
    <row r="7" s="2" customFormat="1" ht="20" customHeight="1" spans="1:12">
      <c r="A7" s="20"/>
      <c r="B7" s="20"/>
      <c r="C7" s="20"/>
      <c r="D7" s="21"/>
      <c r="E7" s="20"/>
      <c r="F7" s="20"/>
      <c r="G7" s="19" t="s">
        <v>25</v>
      </c>
      <c r="H7" s="19">
        <v>2000</v>
      </c>
      <c r="I7" s="19">
        <v>0</v>
      </c>
      <c r="J7" s="19">
        <f t="shared" si="0"/>
        <v>0</v>
      </c>
      <c r="K7" s="16" t="s">
        <v>15</v>
      </c>
      <c r="L7" s="2" t="s">
        <v>16</v>
      </c>
    </row>
    <row r="8" s="2" customFormat="1" ht="20" customHeight="1" spans="1:12">
      <c r="A8" s="20"/>
      <c r="B8" s="20"/>
      <c r="C8" s="20"/>
      <c r="D8" s="21"/>
      <c r="E8" s="20"/>
      <c r="F8" s="20"/>
      <c r="G8" s="19" t="s">
        <v>26</v>
      </c>
      <c r="H8" s="19">
        <v>2000</v>
      </c>
      <c r="I8" s="19">
        <v>0</v>
      </c>
      <c r="J8" s="19">
        <f t="shared" si="0"/>
        <v>0</v>
      </c>
      <c r="K8" s="16" t="s">
        <v>15</v>
      </c>
      <c r="L8" s="2" t="s">
        <v>16</v>
      </c>
    </row>
    <row r="9" s="2" customFormat="1" ht="20" customHeight="1" spans="1:12">
      <c r="A9" s="20"/>
      <c r="B9" s="20"/>
      <c r="C9" s="20"/>
      <c r="D9" s="21"/>
      <c r="E9" s="20"/>
      <c r="F9" s="20"/>
      <c r="G9" s="19" t="s">
        <v>27</v>
      </c>
      <c r="H9" s="19">
        <v>2000</v>
      </c>
      <c r="I9" s="19">
        <v>0.072</v>
      </c>
      <c r="J9" s="19">
        <f t="shared" si="0"/>
        <v>144</v>
      </c>
      <c r="K9" s="16" t="s">
        <v>15</v>
      </c>
      <c r="L9" s="2" t="s">
        <v>16</v>
      </c>
    </row>
    <row r="10" s="2" customFormat="1" ht="20" customHeight="1" spans="1:12">
      <c r="A10" s="20"/>
      <c r="B10" s="20"/>
      <c r="C10" s="20"/>
      <c r="D10" s="21"/>
      <c r="E10" s="20"/>
      <c r="F10" s="20"/>
      <c r="G10" s="19" t="s">
        <v>14</v>
      </c>
      <c r="H10" s="19">
        <v>4000</v>
      </c>
      <c r="I10" s="19">
        <v>0.584</v>
      </c>
      <c r="J10" s="19">
        <f t="shared" si="0"/>
        <v>2336</v>
      </c>
      <c r="K10" s="16" t="s">
        <v>15</v>
      </c>
      <c r="L10" s="2" t="s">
        <v>16</v>
      </c>
    </row>
    <row r="11" s="2" customFormat="1" customHeight="1" spans="1:12">
      <c r="A11" s="22" t="s">
        <v>10</v>
      </c>
      <c r="B11" s="22">
        <v>45910</v>
      </c>
      <c r="C11" s="22" t="s">
        <v>21</v>
      </c>
      <c r="D11" s="23" t="s">
        <v>28</v>
      </c>
      <c r="E11" s="22" t="s">
        <v>29</v>
      </c>
      <c r="F11" s="23" t="s">
        <v>30</v>
      </c>
      <c r="G11" s="24" t="s">
        <v>31</v>
      </c>
      <c r="H11" s="24">
        <v>66000</v>
      </c>
      <c r="I11" s="24">
        <v>0.0584</v>
      </c>
      <c r="J11" s="19">
        <f t="shared" si="0"/>
        <v>3854.4</v>
      </c>
      <c r="K11" s="16" t="s">
        <v>15</v>
      </c>
      <c r="L11" s="2" t="s">
        <v>16</v>
      </c>
    </row>
    <row r="12" s="2" customFormat="1" customHeight="1" spans="1:12">
      <c r="A12" s="22" t="s">
        <v>10</v>
      </c>
      <c r="B12" s="22">
        <v>45910</v>
      </c>
      <c r="C12" s="22" t="s">
        <v>21</v>
      </c>
      <c r="D12" s="23" t="s">
        <v>32</v>
      </c>
      <c r="E12" s="22" t="s">
        <v>29</v>
      </c>
      <c r="F12" s="23" t="s">
        <v>33</v>
      </c>
      <c r="G12" s="24" t="s">
        <v>34</v>
      </c>
      <c r="H12" s="24">
        <v>54000</v>
      </c>
      <c r="I12" s="24">
        <v>0.0584</v>
      </c>
      <c r="J12" s="19">
        <f t="shared" si="0"/>
        <v>3153.6</v>
      </c>
      <c r="K12" s="16" t="s">
        <v>15</v>
      </c>
      <c r="L12" s="2" t="s">
        <v>16</v>
      </c>
    </row>
    <row r="13" s="2" customFormat="1" ht="20" customHeight="1" spans="1:12">
      <c r="A13" s="20" t="s">
        <v>10</v>
      </c>
      <c r="B13" s="20">
        <v>45944</v>
      </c>
      <c r="C13" s="20" t="s">
        <v>35</v>
      </c>
      <c r="D13" s="20" t="s">
        <v>36</v>
      </c>
      <c r="E13" s="20" t="s">
        <v>37</v>
      </c>
      <c r="F13" s="25" t="s">
        <v>38</v>
      </c>
      <c r="G13" s="26" t="s">
        <v>39</v>
      </c>
      <c r="H13" s="26">
        <v>8500</v>
      </c>
      <c r="I13" s="26">
        <v>0.25</v>
      </c>
      <c r="J13" s="27">
        <f t="shared" si="0"/>
        <v>2125</v>
      </c>
      <c r="K13" s="28" t="s">
        <v>40</v>
      </c>
      <c r="L13" s="2" t="s">
        <v>16</v>
      </c>
    </row>
    <row r="14" s="2" customFormat="1" ht="20" customHeight="1" spans="1:12">
      <c r="A14" s="20"/>
      <c r="B14" s="20"/>
      <c r="C14" s="20"/>
      <c r="D14" s="20"/>
      <c r="E14" s="20"/>
      <c r="F14" s="25"/>
      <c r="G14" s="26" t="s">
        <v>25</v>
      </c>
      <c r="H14" s="26">
        <v>8500</v>
      </c>
      <c r="I14" s="26">
        <v>0</v>
      </c>
      <c r="J14" s="26">
        <f t="shared" si="0"/>
        <v>0</v>
      </c>
      <c r="K14" s="28" t="s">
        <v>40</v>
      </c>
      <c r="L14" s="2" t="s">
        <v>16</v>
      </c>
    </row>
    <row r="15" s="2" customFormat="1" ht="20" customHeight="1" spans="1:12">
      <c r="A15" s="20"/>
      <c r="B15" s="20"/>
      <c r="C15" s="20"/>
      <c r="D15" s="20"/>
      <c r="E15" s="20"/>
      <c r="F15" s="25"/>
      <c r="G15" s="26" t="s">
        <v>26</v>
      </c>
      <c r="H15" s="26">
        <v>8500</v>
      </c>
      <c r="I15" s="26">
        <v>0</v>
      </c>
      <c r="J15" s="26">
        <f t="shared" si="0"/>
        <v>0</v>
      </c>
      <c r="K15" s="28" t="s">
        <v>40</v>
      </c>
      <c r="L15" s="2" t="s">
        <v>16</v>
      </c>
    </row>
    <row r="16" s="2" customFormat="1" ht="20" customHeight="1" spans="1:12">
      <c r="A16" s="20"/>
      <c r="B16" s="20"/>
      <c r="C16" s="20"/>
      <c r="D16" s="20"/>
      <c r="E16" s="20"/>
      <c r="F16" s="20"/>
      <c r="G16" s="19" t="s">
        <v>41</v>
      </c>
      <c r="H16" s="19">
        <v>8500</v>
      </c>
      <c r="I16" s="19">
        <v>0.1387</v>
      </c>
      <c r="J16" s="19">
        <f t="shared" si="0"/>
        <v>1178.95</v>
      </c>
      <c r="K16" s="16" t="s">
        <v>15</v>
      </c>
      <c r="L16" s="2" t="s">
        <v>16</v>
      </c>
    </row>
    <row r="17" s="2" customFormat="1" ht="20" customHeight="1" spans="1:12">
      <c r="A17" s="20"/>
      <c r="B17" s="20"/>
      <c r="C17" s="20"/>
      <c r="D17" s="20"/>
      <c r="E17" s="20"/>
      <c r="F17" s="25"/>
      <c r="G17" s="26" t="s">
        <v>27</v>
      </c>
      <c r="H17" s="26">
        <v>8500</v>
      </c>
      <c r="I17" s="26">
        <v>0.072</v>
      </c>
      <c r="J17" s="27">
        <f t="shared" si="0"/>
        <v>612</v>
      </c>
      <c r="K17" s="28" t="s">
        <v>40</v>
      </c>
      <c r="L17" s="2" t="s">
        <v>16</v>
      </c>
    </row>
    <row r="18" s="2" customFormat="1" ht="20" customHeight="1" spans="1:12">
      <c r="A18" s="20"/>
      <c r="B18" s="20"/>
      <c r="C18" s="20"/>
      <c r="D18" s="20"/>
      <c r="E18" s="20"/>
      <c r="F18" s="20"/>
      <c r="G18" s="19" t="s">
        <v>14</v>
      </c>
      <c r="H18" s="19">
        <v>17000</v>
      </c>
      <c r="I18" s="19">
        <v>0.0584</v>
      </c>
      <c r="J18" s="19">
        <f t="shared" si="0"/>
        <v>992.8</v>
      </c>
      <c r="K18" s="16" t="s">
        <v>15</v>
      </c>
      <c r="L18" s="2" t="s">
        <v>16</v>
      </c>
    </row>
    <row r="19" s="2" customFormat="1" ht="20" customHeight="1" spans="1:12">
      <c r="A19" s="20" t="s">
        <v>10</v>
      </c>
      <c r="B19" s="20">
        <v>45953</v>
      </c>
      <c r="C19" s="20" t="s">
        <v>35</v>
      </c>
      <c r="D19" s="20" t="s">
        <v>42</v>
      </c>
      <c r="E19" s="20" t="s">
        <v>43</v>
      </c>
      <c r="F19" s="25" t="s">
        <v>44</v>
      </c>
      <c r="G19" s="29" t="s">
        <v>39</v>
      </c>
      <c r="H19" s="29">
        <v>18000</v>
      </c>
      <c r="I19" s="29">
        <v>0.25</v>
      </c>
      <c r="J19" s="29">
        <f t="shared" si="0"/>
        <v>4500</v>
      </c>
      <c r="K19" s="28" t="s">
        <v>45</v>
      </c>
      <c r="L19" s="2" t="s">
        <v>46</v>
      </c>
    </row>
    <row r="20" s="2" customFormat="1" ht="20" customHeight="1" spans="1:12">
      <c r="A20" s="20"/>
      <c r="B20" s="20"/>
      <c r="C20" s="20"/>
      <c r="D20" s="20"/>
      <c r="E20" s="20"/>
      <c r="F20" s="25"/>
      <c r="G20" s="29" t="s">
        <v>25</v>
      </c>
      <c r="H20" s="29">
        <v>18000</v>
      </c>
      <c r="I20" s="29">
        <v>0</v>
      </c>
      <c r="J20" s="29">
        <f t="shared" si="0"/>
        <v>0</v>
      </c>
      <c r="K20" s="28" t="s">
        <v>45</v>
      </c>
      <c r="L20" s="2" t="s">
        <v>46</v>
      </c>
    </row>
    <row r="21" s="2" customFormat="1" ht="20" customHeight="1" spans="1:12">
      <c r="A21" s="20"/>
      <c r="B21" s="20"/>
      <c r="C21" s="20"/>
      <c r="D21" s="20"/>
      <c r="E21" s="20"/>
      <c r="F21" s="25"/>
      <c r="G21" s="29" t="s">
        <v>26</v>
      </c>
      <c r="H21" s="29">
        <v>18000</v>
      </c>
      <c r="I21" s="29">
        <v>0</v>
      </c>
      <c r="J21" s="29">
        <f t="shared" si="0"/>
        <v>0</v>
      </c>
      <c r="K21" s="28" t="s">
        <v>45</v>
      </c>
      <c r="L21" s="2" t="s">
        <v>46</v>
      </c>
    </row>
    <row r="22" s="2" customFormat="1" ht="20" customHeight="1" spans="1:12">
      <c r="A22" s="20"/>
      <c r="B22" s="20"/>
      <c r="C22" s="20"/>
      <c r="D22" s="20"/>
      <c r="E22" s="20"/>
      <c r="F22" s="25"/>
      <c r="G22" s="29" t="s">
        <v>27</v>
      </c>
      <c r="H22" s="29">
        <v>18000</v>
      </c>
      <c r="I22" s="29">
        <v>0.072</v>
      </c>
      <c r="J22" s="30">
        <f t="shared" si="0"/>
        <v>1296</v>
      </c>
      <c r="K22" s="28" t="s">
        <v>45</v>
      </c>
      <c r="L22" s="2" t="s">
        <v>46</v>
      </c>
    </row>
    <row r="23" s="2" customFormat="1" ht="20" customHeight="1" spans="1:12">
      <c r="A23" s="20"/>
      <c r="B23" s="20"/>
      <c r="C23" s="20"/>
      <c r="D23" s="20"/>
      <c r="E23" s="20"/>
      <c r="F23" s="20"/>
      <c r="G23" s="29" t="s">
        <v>14</v>
      </c>
      <c r="H23" s="29">
        <v>36000</v>
      </c>
      <c r="I23" s="29">
        <v>0.04</v>
      </c>
      <c r="J23" s="29">
        <f t="shared" si="0"/>
        <v>1440</v>
      </c>
      <c r="K23" s="28" t="s">
        <v>45</v>
      </c>
      <c r="L23" s="2" t="s">
        <v>46</v>
      </c>
    </row>
    <row r="24" s="2" customFormat="1" ht="20" customHeight="1" spans="1:12">
      <c r="A24" s="20" t="s">
        <v>10</v>
      </c>
      <c r="B24" s="20">
        <v>45953</v>
      </c>
      <c r="C24" s="20" t="s">
        <v>35</v>
      </c>
      <c r="D24" s="20" t="s">
        <v>47</v>
      </c>
      <c r="E24" s="20" t="s">
        <v>48</v>
      </c>
      <c r="F24" s="25" t="s">
        <v>49</v>
      </c>
      <c r="G24" s="29" t="s">
        <v>39</v>
      </c>
      <c r="H24" s="29">
        <v>64000</v>
      </c>
      <c r="I24" s="29">
        <v>0.25</v>
      </c>
      <c r="J24" s="29">
        <f t="shared" si="0"/>
        <v>16000</v>
      </c>
      <c r="K24" s="28" t="s">
        <v>45</v>
      </c>
      <c r="L24" s="2" t="s">
        <v>46</v>
      </c>
    </row>
    <row r="25" s="2" customFormat="1" ht="20" customHeight="1" spans="1:12">
      <c r="A25" s="20"/>
      <c r="B25" s="20"/>
      <c r="C25" s="20"/>
      <c r="D25" s="20"/>
      <c r="E25" s="20"/>
      <c r="F25" s="25"/>
      <c r="G25" s="29" t="s">
        <v>25</v>
      </c>
      <c r="H25" s="29">
        <v>64000</v>
      </c>
      <c r="I25" s="29">
        <v>0</v>
      </c>
      <c r="J25" s="29">
        <f t="shared" si="0"/>
        <v>0</v>
      </c>
      <c r="K25" s="28" t="s">
        <v>45</v>
      </c>
      <c r="L25" s="2" t="s">
        <v>46</v>
      </c>
    </row>
    <row r="26" s="2" customFormat="1" ht="20" customHeight="1" spans="1:12">
      <c r="A26" s="20"/>
      <c r="B26" s="20"/>
      <c r="C26" s="20"/>
      <c r="D26" s="20"/>
      <c r="E26" s="20"/>
      <c r="F26" s="25"/>
      <c r="G26" s="29" t="s">
        <v>26</v>
      </c>
      <c r="H26" s="29">
        <v>64000</v>
      </c>
      <c r="I26" s="29">
        <v>0</v>
      </c>
      <c r="J26" s="29">
        <f t="shared" si="0"/>
        <v>0</v>
      </c>
      <c r="K26" s="28" t="s">
        <v>45</v>
      </c>
      <c r="L26" s="2" t="s">
        <v>46</v>
      </c>
    </row>
    <row r="27" s="2" customFormat="1" ht="20" customHeight="1" spans="1:12">
      <c r="A27" s="20"/>
      <c r="B27" s="20"/>
      <c r="C27" s="20"/>
      <c r="D27" s="20"/>
      <c r="E27" s="20"/>
      <c r="F27" s="25"/>
      <c r="G27" s="29" t="s">
        <v>27</v>
      </c>
      <c r="H27" s="29">
        <v>64000</v>
      </c>
      <c r="I27" s="29">
        <v>0.072</v>
      </c>
      <c r="J27" s="30">
        <f t="shared" si="0"/>
        <v>4608</v>
      </c>
      <c r="K27" s="28" t="s">
        <v>45</v>
      </c>
      <c r="L27" s="2" t="s">
        <v>46</v>
      </c>
    </row>
    <row r="28" s="2" customFormat="1" ht="20" customHeight="1" spans="1:12">
      <c r="A28" s="20"/>
      <c r="B28" s="20"/>
      <c r="C28" s="20"/>
      <c r="D28" s="20"/>
      <c r="E28" s="20"/>
      <c r="F28" s="20"/>
      <c r="G28" s="29" t="s">
        <v>14</v>
      </c>
      <c r="H28" s="29">
        <v>128000</v>
      </c>
      <c r="I28" s="29">
        <v>0.04</v>
      </c>
      <c r="J28" s="29">
        <f t="shared" si="0"/>
        <v>5120</v>
      </c>
      <c r="K28" s="28" t="s">
        <v>45</v>
      </c>
      <c r="L28" s="2" t="s">
        <v>46</v>
      </c>
    </row>
    <row r="29" s="2" customFormat="1" ht="20" customHeight="1" spans="1:12">
      <c r="A29" s="20" t="s">
        <v>10</v>
      </c>
      <c r="B29" s="20">
        <v>45953</v>
      </c>
      <c r="C29" s="20" t="s">
        <v>35</v>
      </c>
      <c r="D29" s="20" t="s">
        <v>50</v>
      </c>
      <c r="E29" s="20" t="s">
        <v>51</v>
      </c>
      <c r="F29" s="25" t="s">
        <v>52</v>
      </c>
      <c r="G29" s="26" t="s">
        <v>39</v>
      </c>
      <c r="H29" s="26">
        <v>62000</v>
      </c>
      <c r="I29" s="26">
        <v>0.25</v>
      </c>
      <c r="J29" s="27">
        <f t="shared" si="0"/>
        <v>15500</v>
      </c>
      <c r="K29" s="28" t="s">
        <v>40</v>
      </c>
      <c r="L29" s="2" t="s">
        <v>46</v>
      </c>
    </row>
    <row r="30" s="2" customFormat="1" ht="20" customHeight="1" spans="1:12">
      <c r="A30" s="20"/>
      <c r="B30" s="20"/>
      <c r="C30" s="20"/>
      <c r="D30" s="20"/>
      <c r="E30" s="20"/>
      <c r="F30" s="25"/>
      <c r="G30" s="26" t="s">
        <v>25</v>
      </c>
      <c r="H30" s="26">
        <v>62000</v>
      </c>
      <c r="I30" s="26">
        <v>0</v>
      </c>
      <c r="J30" s="26">
        <f t="shared" si="0"/>
        <v>0</v>
      </c>
      <c r="K30" s="28" t="s">
        <v>40</v>
      </c>
      <c r="L30" s="2" t="s">
        <v>46</v>
      </c>
    </row>
    <row r="31" s="2" customFormat="1" ht="20" customHeight="1" spans="1:12">
      <c r="A31" s="20"/>
      <c r="B31" s="20"/>
      <c r="C31" s="20"/>
      <c r="D31" s="20"/>
      <c r="E31" s="20"/>
      <c r="F31" s="25"/>
      <c r="G31" s="26" t="s">
        <v>26</v>
      </c>
      <c r="H31" s="26">
        <v>62000</v>
      </c>
      <c r="I31" s="26">
        <v>0</v>
      </c>
      <c r="J31" s="26">
        <f t="shared" si="0"/>
        <v>0</v>
      </c>
      <c r="K31" s="28" t="s">
        <v>40</v>
      </c>
      <c r="L31" s="2" t="s">
        <v>46</v>
      </c>
    </row>
    <row r="32" s="2" customFormat="1" ht="20" customHeight="1" spans="1:12">
      <c r="A32" s="20"/>
      <c r="B32" s="20"/>
      <c r="C32" s="20"/>
      <c r="D32" s="20"/>
      <c r="E32" s="20"/>
      <c r="F32" s="25"/>
      <c r="G32" s="26" t="s">
        <v>27</v>
      </c>
      <c r="H32" s="26">
        <v>62000</v>
      </c>
      <c r="I32" s="26">
        <v>0.072</v>
      </c>
      <c r="J32" s="27">
        <f t="shared" si="0"/>
        <v>4464</v>
      </c>
      <c r="K32" s="28" t="s">
        <v>40</v>
      </c>
      <c r="L32" s="2" t="s">
        <v>46</v>
      </c>
    </row>
    <row r="33" s="2" customFormat="1" ht="20" customHeight="1" spans="1:12">
      <c r="A33" s="20"/>
      <c r="B33" s="20"/>
      <c r="C33" s="20"/>
      <c r="D33" s="20"/>
      <c r="E33" s="20"/>
      <c r="F33" s="20"/>
      <c r="G33" s="26" t="s">
        <v>14</v>
      </c>
      <c r="H33" s="26">
        <v>124000</v>
      </c>
      <c r="I33" s="26">
        <v>0.04</v>
      </c>
      <c r="J33" s="27">
        <f t="shared" si="0"/>
        <v>4960</v>
      </c>
      <c r="K33" s="28" t="s">
        <v>40</v>
      </c>
      <c r="L33" s="2" t="s">
        <v>46</v>
      </c>
    </row>
    <row r="34" s="2" customFormat="1" ht="20" customHeight="1" spans="1:12">
      <c r="A34" s="20" t="s">
        <v>10</v>
      </c>
      <c r="B34" s="20">
        <v>45957</v>
      </c>
      <c r="C34" s="20" t="s">
        <v>21</v>
      </c>
      <c r="D34" s="20" t="s">
        <v>53</v>
      </c>
      <c r="E34" s="20" t="s">
        <v>54</v>
      </c>
      <c r="F34" s="25" t="s">
        <v>55</v>
      </c>
      <c r="G34" s="26" t="s">
        <v>39</v>
      </c>
      <c r="H34" s="26">
        <v>8100</v>
      </c>
      <c r="I34" s="26">
        <v>0.25</v>
      </c>
      <c r="J34" s="27">
        <f t="shared" si="0"/>
        <v>2025</v>
      </c>
      <c r="K34" s="28" t="s">
        <v>40</v>
      </c>
      <c r="L34" s="2" t="s">
        <v>46</v>
      </c>
    </row>
    <row r="35" s="2" customFormat="1" ht="20" customHeight="1" spans="1:12">
      <c r="A35" s="20"/>
      <c r="B35" s="20"/>
      <c r="C35" s="20"/>
      <c r="D35" s="20"/>
      <c r="E35" s="20"/>
      <c r="F35" s="25"/>
      <c r="G35" s="26" t="s">
        <v>25</v>
      </c>
      <c r="H35" s="26">
        <v>8100</v>
      </c>
      <c r="I35" s="26">
        <v>0</v>
      </c>
      <c r="J35" s="26">
        <f t="shared" si="0"/>
        <v>0</v>
      </c>
      <c r="K35" s="28" t="s">
        <v>40</v>
      </c>
      <c r="L35" s="2" t="s">
        <v>46</v>
      </c>
    </row>
    <row r="36" s="2" customFormat="1" ht="20" customHeight="1" spans="1:12">
      <c r="A36" s="20"/>
      <c r="B36" s="20"/>
      <c r="C36" s="20"/>
      <c r="D36" s="20"/>
      <c r="E36" s="20"/>
      <c r="F36" s="25"/>
      <c r="G36" s="26" t="s">
        <v>26</v>
      </c>
      <c r="H36" s="26">
        <v>8100</v>
      </c>
      <c r="I36" s="26">
        <v>0</v>
      </c>
      <c r="J36" s="26">
        <f t="shared" si="0"/>
        <v>0</v>
      </c>
      <c r="K36" s="28" t="s">
        <v>40</v>
      </c>
      <c r="L36" s="2" t="s">
        <v>46</v>
      </c>
    </row>
    <row r="37" s="2" customFormat="1" ht="20" customHeight="1" spans="1:12">
      <c r="A37" s="20"/>
      <c r="B37" s="20"/>
      <c r="C37" s="20"/>
      <c r="D37" s="20"/>
      <c r="E37" s="20"/>
      <c r="F37" s="25"/>
      <c r="G37" s="26" t="s">
        <v>27</v>
      </c>
      <c r="H37" s="26">
        <v>8100</v>
      </c>
      <c r="I37" s="26">
        <v>0.072</v>
      </c>
      <c r="J37" s="27">
        <f t="shared" si="0"/>
        <v>583.2</v>
      </c>
      <c r="K37" s="28" t="s">
        <v>40</v>
      </c>
      <c r="L37" s="2" t="s">
        <v>46</v>
      </c>
    </row>
    <row r="38" s="2" customFormat="1" ht="20" customHeight="1" spans="1:12">
      <c r="A38" s="20"/>
      <c r="B38" s="20"/>
      <c r="C38" s="20"/>
      <c r="D38" s="20"/>
      <c r="E38" s="20"/>
      <c r="F38" s="20"/>
      <c r="G38" s="19" t="s">
        <v>56</v>
      </c>
      <c r="H38" s="19">
        <v>24300</v>
      </c>
      <c r="I38" s="19">
        <v>0.0584</v>
      </c>
      <c r="J38" s="19">
        <f t="shared" si="0"/>
        <v>1419.12</v>
      </c>
      <c r="K38" s="16" t="s">
        <v>15</v>
      </c>
      <c r="L38" s="2" t="s">
        <v>46</v>
      </c>
    </row>
    <row r="39" s="2" customFormat="1" ht="20" customHeight="1" spans="1:12">
      <c r="A39" s="18" t="s">
        <v>10</v>
      </c>
      <c r="B39" s="18">
        <v>45958</v>
      </c>
      <c r="C39" s="18" t="s">
        <v>57</v>
      </c>
      <c r="D39" s="17" t="s">
        <v>58</v>
      </c>
      <c r="E39" s="18" t="s">
        <v>59</v>
      </c>
      <c r="F39" s="17" t="s">
        <v>60</v>
      </c>
      <c r="G39" s="26" t="s">
        <v>14</v>
      </c>
      <c r="H39" s="26">
        <v>84000</v>
      </c>
      <c r="I39" s="26">
        <v>0.04</v>
      </c>
      <c r="J39" s="27">
        <f t="shared" si="0"/>
        <v>3360</v>
      </c>
      <c r="K39" s="28" t="s">
        <v>40</v>
      </c>
      <c r="L39" s="2" t="s">
        <v>46</v>
      </c>
    </row>
    <row r="40" s="2" customFormat="1" ht="20" customHeight="1" spans="1:12">
      <c r="A40" s="18" t="s">
        <v>10</v>
      </c>
      <c r="B40" s="18">
        <v>45958</v>
      </c>
      <c r="C40" s="18" t="s">
        <v>57</v>
      </c>
      <c r="D40" s="17" t="s">
        <v>61</v>
      </c>
      <c r="E40" s="18" t="s">
        <v>59</v>
      </c>
      <c r="F40" s="17" t="s">
        <v>62</v>
      </c>
      <c r="G40" s="26" t="s">
        <v>14</v>
      </c>
      <c r="H40" s="26">
        <v>84000</v>
      </c>
      <c r="I40" s="26">
        <v>0.04</v>
      </c>
      <c r="J40" s="27">
        <f t="shared" si="0"/>
        <v>3360</v>
      </c>
      <c r="K40" s="28" t="s">
        <v>40</v>
      </c>
      <c r="L40" s="2" t="s">
        <v>46</v>
      </c>
    </row>
    <row r="41" customHeight="1" spans="1:12">
      <c r="A41" s="31"/>
      <c r="B41" s="31"/>
      <c r="C41" s="31"/>
      <c r="D41" s="31"/>
      <c r="E41" s="31"/>
      <c r="F41" s="31"/>
      <c r="G41" s="31" t="s">
        <v>63</v>
      </c>
      <c r="H41" s="31"/>
      <c r="I41" s="31"/>
      <c r="J41" s="32">
        <f>SUM(J3:J40)</f>
        <v>100250.822</v>
      </c>
      <c r="K41" s="31"/>
    </row>
    <row r="45" customHeight="1" spans="1:12">
      <c r="E45" s="16" t="s">
        <v>64</v>
      </c>
      <c r="F45" s="16" t="s">
        <v>65</v>
      </c>
      <c r="G45" s="16" t="s">
        <v>66</v>
      </c>
    </row>
  </sheetData>
  <autoFilter xmlns:etc="http://www.wps.cn/officeDocument/2017/etCustomData" ref="A2:L41" etc:filterBottomFollowUsedRange="0">
    <extLst/>
  </autoFilter>
  <mergeCells count="37">
    <mergeCell ref="B1:J1"/>
    <mergeCell ref="A6:A10"/>
    <mergeCell ref="A13:A18"/>
    <mergeCell ref="A19:A23"/>
    <mergeCell ref="A24:A28"/>
    <mergeCell ref="A29:A33"/>
    <mergeCell ref="A34:A38"/>
    <mergeCell ref="B6:B10"/>
    <mergeCell ref="B13:B18"/>
    <mergeCell ref="B19:B23"/>
    <mergeCell ref="B24:B28"/>
    <mergeCell ref="B29:B33"/>
    <mergeCell ref="B34:B38"/>
    <mergeCell ref="C6:C10"/>
    <mergeCell ref="C13:C18"/>
    <mergeCell ref="C19:C23"/>
    <mergeCell ref="C24:C28"/>
    <mergeCell ref="C29:C33"/>
    <mergeCell ref="C34:C38"/>
    <mergeCell ref="D6:D10"/>
    <mergeCell ref="D13:D18"/>
    <mergeCell ref="D19:D23"/>
    <mergeCell ref="D24:D28"/>
    <mergeCell ref="D29:D33"/>
    <mergeCell ref="D34:D38"/>
    <mergeCell ref="E6:E10"/>
    <mergeCell ref="E13:E18"/>
    <mergeCell ref="E19:E23"/>
    <mergeCell ref="E24:E28"/>
    <mergeCell ref="E29:E33"/>
    <mergeCell ref="E34:E38"/>
    <mergeCell ref="F6:F10"/>
    <mergeCell ref="F13:F18"/>
    <mergeCell ref="F19:F23"/>
    <mergeCell ref="F24:F28"/>
    <mergeCell ref="F29:F33"/>
    <mergeCell ref="F34:F3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大后天一定要减肥</cp:lastModifiedBy>
  <dcterms:created xsi:type="dcterms:W3CDTF">2023-05-12T11:15:00Z</dcterms:created>
  <dcterms:modified xsi:type="dcterms:W3CDTF">2025-11-26T01:34:12Z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D04417B6E8C84911A00E16F62BB0E432_12</vt:lpwstr>
  </property>
  <property fmtid="{D5CDD505-2E9C-101B-9397-08002B2CF9AE}" pid="4" name="KSOReadingLayout">
    <vt:bool>true</vt:bool>
  </property>
</Properties>
</file>