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<sst xmlns="http://schemas.openxmlformats.org/spreadsheetml/2006/main" count="51" uniqueCount="46">
  <si>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r>
      <rPr>
        <b/>
        <sz val="16"/>
        <color theme="1"/>
        <rFont val="宋体"/>
        <charset val="134"/>
      </rPr>
      <t>2025 祥嘉Grander对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</si>
  <si>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</si>
  <si>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</si>
  <si>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</si>
  <si>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</si>
  <si>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</si>
  <si>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</si>
  <si>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客户指令号</t>
  </si>
  <si>
    <t>内盒编号</t>
  </si>
  <si>
    <t>尺寸（cm）SIZE(cm）</t>
  </si>
  <si>
    <t>QUANTITY  数量（个）</t>
  </si>
  <si>
    <t>UNIT PRICE单价</t>
  </si>
  <si>
    <t>Tatal Amount总金额</t>
  </si>
  <si>
    <t>祥嘉</t>
  </si>
  <si>
    <t>Mandy</t>
  </si>
  <si>
    <t>RXJTEMPE001</t>
  </si>
  <si>
    <t>鞋盒</t>
  </si>
  <si>
    <t>F20789/F20796/F20790
/F20794/F20791/F20793
/F20795</t>
  </si>
  <si>
    <t>ZTXH25018（SND1）</t>
  </si>
  <si>
    <t>41*32*12</t>
  </si>
  <si>
    <t>ZTXH25019（TPF1）</t>
  </si>
  <si>
    <t>44*36*14.5</t>
  </si>
  <si>
    <t>Eden</t>
  </si>
  <si>
    <t>RXJTEMPE002</t>
  </si>
  <si>
    <t>2376-620</t>
  </si>
  <si>
    <t>ZTXH25006（NKD5）</t>
  </si>
  <si>
    <t>32*25*12</t>
  </si>
  <si>
    <t>ZTXH25020（OKE2）</t>
  </si>
  <si>
    <t>33*25*13</t>
  </si>
  <si>
    <t>RXJTEMPE003</t>
  </si>
  <si>
    <t>2272-720</t>
  </si>
  <si>
    <t>ZTXH25008（MHD1）</t>
  </si>
  <si>
    <t>29*20*11</t>
  </si>
  <si>
    <t>ZTXH25017（NHD2）</t>
  </si>
  <si>
    <t>31*19*12</t>
  </si>
  <si>
    <t>合计：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</si>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</sst>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284480</xdr:colOff>
      <xdr:row>0</xdr:row>
      <xdr:rowOff>635</xdr:rowOff>
    </xdr:from>
    <xdr:to>
      <xdr:col>23</xdr:col>
      <xdr:colOff>74930</xdr:colOff>
      <xdr:row>9</xdr:row>
      <xdr:rowOff>200025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3750" y="635"/>
          <a:ext cx="8484870" cy="3285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0" zoomScaleNormal="110" zoomScaleSheetLayoutView="70" workbookViewId="0">
      <selection activeCell="J19" sqref="J19"/>
    </sheetView>
  </sheetViews>
  <sheetFormatPr defaultColWidth="8.72727272727273" defaultRowHeight="14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0.4909090909091" style="6" customWidth="1"/>
    <col min="5" max="5" width="13.8818181818182" style="6" customWidth="1"/>
    <col min="6" max="6" width="13.6363636363636" style="6" customWidth="1"/>
    <col min="7" max="7" width="19.9090909090909" style="6" customWidth="1"/>
    <col min="8" max="8" width="20.9818181818182" style="6" customWidth="1"/>
    <col min="9" max="9" width="12.0090909090909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21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5" customFormat="1" ht="23" customHeight="1" spans="1:12">
      <c r="A3" s="10">
        <v>45961</v>
      </c>
      <c r="B3" s="10">
        <v>45968</v>
      </c>
      <c r="C3" s="11" t="s">
        <v>13</v>
      </c>
      <c r="D3" s="11" t="s">
        <v>14</v>
      </c>
      <c r="E3" s="11" t="s">
        <v>15</v>
      </c>
      <c r="F3" s="11" t="s">
        <v>16</v>
      </c>
      <c r="G3" s="12" t="s">
        <v>17</v>
      </c>
      <c r="H3" s="13" t="s">
        <v>18</v>
      </c>
      <c r="I3" s="13" t="s">
        <v>19</v>
      </c>
      <c r="J3" s="13">
        <v>920</v>
      </c>
      <c r="K3" s="13">
        <v>4.21</v>
      </c>
      <c r="L3" s="14">
        <f>J3*K3</f>
        <v>3873.2</v>
      </c>
    </row>
    <row r="4" s="5" customFormat="1" ht="23" customHeight="1" spans="1:12">
      <c r="A4" s="15"/>
      <c r="B4" s="16"/>
      <c r="C4" s="16"/>
      <c r="D4" s="16"/>
      <c r="E4" s="16"/>
      <c r="F4" s="16"/>
      <c r="G4" s="17"/>
      <c r="H4" s="13" t="s">
        <v>20</v>
      </c>
      <c r="I4" s="13" t="s">
        <v>21</v>
      </c>
      <c r="J4" s="13">
        <v>98</v>
      </c>
      <c r="K4" s="13">
        <v>5.85</v>
      </c>
      <c r="L4" s="14">
        <f>J4*K4</f>
        <v>573.3</v>
      </c>
    </row>
    <row r="5" s="5" customFormat="1" ht="23" customHeight="1" spans="1:12">
      <c r="A5" s="10">
        <v>45967</v>
      </c>
      <c r="B5" s="10">
        <v>45975</v>
      </c>
      <c r="C5" s="11" t="s">
        <v>13</v>
      </c>
      <c r="D5" s="11" t="s">
        <v>22</v>
      </c>
      <c r="E5" s="11" t="s">
        <v>23</v>
      </c>
      <c r="F5" s="11" t="s">
        <v>16</v>
      </c>
      <c r="G5" s="18" t="s">
        <v>24</v>
      </c>
      <c r="H5" s="13" t="s">
        <v>25</v>
      </c>
      <c r="I5" s="13" t="s">
        <v>26</v>
      </c>
      <c r="J5" s="13">
        <v>349</v>
      </c>
      <c r="K5" s="13">
        <v>6.1</v>
      </c>
      <c r="L5" s="14">
        <v>2128.9</v>
      </c>
    </row>
    <row r="6" ht="23" customHeight="1" spans="1:12">
      <c r="A6" s="16"/>
      <c r="B6" s="16"/>
      <c r="C6" s="16"/>
      <c r="D6" s="16"/>
      <c r="E6" s="16"/>
      <c r="F6" s="16"/>
      <c r="G6" s="19"/>
      <c r="H6" s="13" t="s">
        <v>27</v>
      </c>
      <c r="I6" s="13" t="s">
        <v>28</v>
      </c>
      <c r="J6" s="13">
        <v>126</v>
      </c>
      <c r="K6" s="13">
        <v>6.45</v>
      </c>
      <c r="L6" s="14">
        <v>812.7</v>
      </c>
    </row>
    <row r="7" ht="23" customHeight="1" spans="1:12">
      <c r="A7" s="10">
        <v>45967</v>
      </c>
      <c r="B7" s="10">
        <v>45975</v>
      </c>
      <c r="C7" s="11" t="s">
        <v>13</v>
      </c>
      <c r="D7" s="11" t="s">
        <v>22</v>
      </c>
      <c r="E7" s="11" t="s">
        <v>29</v>
      </c>
      <c r="F7" s="11" t="s">
        <v>16</v>
      </c>
      <c r="G7" s="20" t="s">
        <v>30</v>
      </c>
      <c r="H7" s="13" t="s">
        <v>31</v>
      </c>
      <c r="I7" s="13" t="s">
        <v>32</v>
      </c>
      <c r="J7" s="13">
        <v>234</v>
      </c>
      <c r="K7" s="13">
        <v>5.53</v>
      </c>
      <c r="L7" s="14">
        <v>1294.02</v>
      </c>
    </row>
    <row r="8" ht="23" customHeight="1" spans="1:12">
      <c r="A8" s="16"/>
      <c r="B8" s="15"/>
      <c r="C8" s="16"/>
      <c r="D8" s="16"/>
      <c r="E8" s="16"/>
      <c r="F8" s="16"/>
      <c r="G8" s="21"/>
      <c r="H8" s="13" t="s">
        <v>33</v>
      </c>
      <c r="I8" s="13" t="s">
        <v>34</v>
      </c>
      <c r="J8" s="13">
        <v>334</v>
      </c>
      <c r="K8" s="13">
        <v>5.74</v>
      </c>
      <c r="L8" s="14">
        <v>1917.16</v>
      </c>
    </row>
    <row r="9" spans="1:12">
      <c r="K9" s="22" t="s">
        <v>35</v>
      </c>
      <c r="L9" s="22">
        <f>SUM(L3:L8)</f>
        <v>10599.28</v>
      </c>
    </row>
  </sheetData>
  <mergeCells count="22">
    <mergeCell ref="A1:L1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D3:D4"/>
    <mergeCell ref="D5:D6"/>
    <mergeCell ref="D7:D8"/>
    <mergeCell ref="E3:E4"/>
    <mergeCell ref="E5:E6"/>
    <mergeCell ref="E7:E8"/>
    <mergeCell ref="F3:F4"/>
    <mergeCell ref="F5:F6"/>
    <mergeCell ref="F7:F8"/>
    <mergeCell ref="G3:G4"/>
    <mergeCell ref="G5:G6"/>
    <mergeCell ref="G7:G8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B22" sqref="B22"/>
    </sheetView>
  </sheetViews>
  <sheetFormatPr defaultColWidth="8.89090909090909" defaultRowHeight="27" customHeight="1"/>
  <sheetData>
    <row r="1" customHeight="1" spans="1:1">
      <c r="A1" s="1" t="s">
        <v>36</v>
      </c>
    </row>
    <row r="2" customHeight="1" spans="1:1">
      <c r="A2" s="2" t="s">
        <v>37</v>
      </c>
    </row>
    <row r="3" customHeight="1" spans="1:1">
      <c r="A3" s="2" t="s">
        <v>38</v>
      </c>
    </row>
    <row r="4" customHeight="1" spans="1:1">
      <c r="A4" s="2" t="s">
        <v>39</v>
      </c>
    </row>
    <row r="5" customHeight="1" spans="1:1">
      <c r="A5" s="2" t="s">
        <v>40</v>
      </c>
    </row>
    <row r="6" customHeight="1" spans="1:1">
      <c r="A6" s="2" t="s">
        <v>41</v>
      </c>
    </row>
    <row r="7" customHeight="1" spans="1:1">
      <c r="A7" s="2" t="s">
        <v>42</v>
      </c>
    </row>
    <row r="8" customHeight="1" spans="1:1">
      <c r="A8" s="2" t="s">
        <v>43</v>
      </c>
    </row>
    <row r="9" customHeight="1" spans="1:1">
      <c r="A9" s="3" t="s">
        <v>44</v>
      </c>
    </row>
    <row r="10" customHeight="1" spans="1:1">
      <c r="A10" s="2" t="s">
        <v>45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2025-11-21T03:11:54Z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