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<sst xmlns="http://schemas.openxmlformats.org/spreadsheetml/2006/main" count="44" uniqueCount="40">
  <si>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杭州天创对账单-Recall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</si>
  <si>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</si>
  <si>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</si>
  <si>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</si>
  <si>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</si>
  <si>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</si>
  <si>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</si>
  <si>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</si>
  <si>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</si>
  <si>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</si>
  <si>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</si>
  <si>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</si>
  <si>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</si>
  <si>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</si>
  <si>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</si>
  <si>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杭州天创</t>
  </si>
  <si>
    <t>Sally</t>
  </si>
  <si>
    <t>S25111401</t>
  </si>
  <si>
    <t>16488-04
16978-04</t>
  </si>
  <si>
    <r>
      <t xml:space="preserve">RHZTCZH104
</t>
    </r>
    <r>
      <rPr>
        <sz val="12"/>
        <color rgb="FFFF0000"/>
        <rFont val="微软雅黑"/>
        <charset val="134"/>
      </rPr>
      <t>工厂-桐乡天卓</t>
    </r>
  </si>
  <si>
    <t>7329/149/500/99</t>
  </si>
  <si>
    <t>ZHRFCL25002芯片洗标胶带60*25mm</t>
  </si>
  <si>
    <t>7329/149/600/99</t>
  </si>
  <si>
    <t>7329/149/700/99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</si>
  <si>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</si>
  <si>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</si>
  <si>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</si>
  <si>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</si>
  <si>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</si>
  <si>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</si>
  <si>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</si>
  <si>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</si>
  <si>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</si>
  <si>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</si>
  <si>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</si>
  <si>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桐乡市天卓服饰有限公司</t>
  </si>
  <si>
    <t>吊牌</t>
  </si>
  <si>
    <t>无</t>
  </si>
  <si>
    <t>pcs</t>
  </si>
  <si>
    <t>桐乡市天卓服饰开票资料
名称:桐乡市天卓服饰有限公司
税号:91330483329935338D
地址、电话:浙江省嘉兴市桐乡市崇福镇工业区2幢4-5层
0573-89395991
开户行及账号:中国工商银行桐乡市支行1204075009000181301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</si>
</sst>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  <numFmt numFmtId="181" formatCode="_ &quot;￥&quot;* #,##0.000_ ;_ &quot;￥&quot;* \-#,##0.000_ ;_ &quot;￥&quot;* &quot;-&quot;??.0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sz val="10.5"/>
      <color rgb="FF000000"/>
      <name val="Helvetica"/>
      <charset val="134"/>
    </font>
    <font>
      <sz val="12"/>
      <name val="微软雅黑"/>
      <charset val="134"/>
    </font>
    <font>
      <b/>
      <sz val="11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right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/>
    </xf>
    <xf numFmtId="180" fontId="1" fillId="0" borderId="1" xfId="0" applyNumberFormat="1" applyFont="1" applyFill="1" applyBorder="1" applyAlignment="1">
      <alignment horizontal="right" vertical="center"/>
    </xf>
    <xf numFmtId="180" fontId="2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/>
    </xf>
    <xf numFmtId="180" fontId="0" fillId="0" borderId="0" xfId="0" applyNumberFormat="1" applyFill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18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zoomScale="85" zoomScaleNormal="85" workbookViewId="0">
      <pane ySplit="2" topLeftCell="A3" activePane="bottomLeft" state="frozen"/>
      <selection/>
      <selection pane="bottomLeft" activeCell="F3" sqref="F3:F5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3" customWidth="1"/>
    <col min="8" max="8" width="11.3363636363636" style="3" customWidth="1"/>
    <col min="9" max="9" width="23.7363636363636" style="3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5" width="9" style="3"/>
    <col min="16" max="16" width="47.6363636363636" style="3" customWidth="1"/>
    <col min="17" max="16384" width="9" style="3"/>
  </cols>
  <sheetData>
    <row r="1" ht="23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31"/>
      <c r="K1" s="31"/>
      <c r="L1" s="31"/>
    </row>
    <row r="2" s="1" customFormat="1" customHeight="1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32" t="s">
        <v>9</v>
      </c>
      <c r="J2" s="33" t="s">
        <v>10</v>
      </c>
      <c r="K2" s="34" t="s">
        <v>11</v>
      </c>
      <c r="L2" s="34" t="s">
        <v>12</v>
      </c>
      <c r="M2" s="25" t="s">
        <v>13</v>
      </c>
      <c r="N2" s="25" t="s">
        <v>14</v>
      </c>
    </row>
    <row r="3" s="2" customFormat="1" ht="20" customHeight="1" spans="1:14">
      <c r="A3" s="9" t="s">
        <v>15</v>
      </c>
      <c r="B3" s="10">
        <v>45981</v>
      </c>
      <c r="C3" s="9" t="s">
        <v>16</v>
      </c>
      <c r="D3" s="9" t="s">
        <v>17</v>
      </c>
      <c r="E3" s="9" t="s">
        <v>18</v>
      </c>
      <c r="F3" s="9" t="s">
        <v>19</v>
      </c>
      <c r="G3" s="11" t="s">
        <v>20</v>
      </c>
      <c r="H3" s="12"/>
      <c r="I3" s="11" t="s">
        <v>21</v>
      </c>
      <c r="J3" s="35">
        <v>2150</v>
      </c>
      <c r="K3" s="11">
        <v>0.52</v>
      </c>
      <c r="L3" s="36">
        <f>J3*K3</f>
        <v>1118</v>
      </c>
      <c r="M3" s="37"/>
      <c r="N3" s="38"/>
    </row>
    <row r="4" s="2" customFormat="1" ht="20" customHeight="1" spans="1:14">
      <c r="A4" s="13"/>
      <c r="B4" s="13"/>
      <c r="C4" s="13"/>
      <c r="D4" s="13"/>
      <c r="E4" s="13"/>
      <c r="F4" s="13"/>
      <c r="G4" s="11" t="s">
        <v>22</v>
      </c>
      <c r="H4" s="12"/>
      <c r="I4" s="11" t="s">
        <v>21</v>
      </c>
      <c r="J4" s="35">
        <v>2150</v>
      </c>
      <c r="K4" s="11">
        <v>0.52</v>
      </c>
      <c r="L4" s="36">
        <f>J4*K4</f>
        <v>1118</v>
      </c>
      <c r="M4" s="37"/>
      <c r="N4" s="38"/>
    </row>
    <row r="5" s="2" customFormat="1" ht="20" customHeight="1" spans="1:14">
      <c r="A5" s="14"/>
      <c r="B5" s="14"/>
      <c r="C5" s="14"/>
      <c r="D5" s="14"/>
      <c r="E5" s="14"/>
      <c r="F5" s="14"/>
      <c r="G5" s="11" t="s">
        <v>23</v>
      </c>
      <c r="H5" s="12"/>
      <c r="I5" s="11" t="s">
        <v>21</v>
      </c>
      <c r="J5" s="35">
        <v>2150</v>
      </c>
      <c r="K5" s="11">
        <v>0.52</v>
      </c>
      <c r="L5" s="36">
        <f>J5*K5</f>
        <v>1118</v>
      </c>
      <c r="M5" s="37"/>
      <c r="N5" s="38"/>
    </row>
    <row r="6" spans="1:14">
      <c r="A6" s="15" t="s">
        <v>24</v>
      </c>
      <c r="B6" s="16"/>
      <c r="C6" s="17"/>
      <c r="D6" s="17"/>
      <c r="E6" s="18"/>
      <c r="F6" s="18"/>
      <c r="G6" s="18"/>
      <c r="H6" s="17"/>
      <c r="I6" s="39"/>
      <c r="J6" s="40">
        <f>SUM(J3:J5)</f>
        <v>6450</v>
      </c>
      <c r="K6" s="41"/>
      <c r="L6" s="42">
        <f>SUM(L3:L5)</f>
        <v>3354</v>
      </c>
      <c r="M6" s="38"/>
      <c r="N6" s="38"/>
    </row>
    <row r="7" spans="1:14">
      <c r="A7" s="19"/>
      <c r="B7" s="20"/>
      <c r="C7" s="21"/>
      <c r="D7" s="21"/>
      <c r="E7" s="22"/>
      <c r="F7" s="22"/>
      <c r="G7" s="22"/>
      <c r="H7" s="21"/>
      <c r="I7" s="43"/>
      <c r="J7" s="44"/>
      <c r="K7" s="45"/>
      <c r="L7" s="46"/>
      <c r="M7" s="47"/>
      <c r="N7" s="47"/>
    </row>
    <row r="8" ht="23" spans="1:10">
      <c r="A8" s="23" t="s">
        <v>25</v>
      </c>
      <c r="B8" s="23"/>
      <c r="C8" s="23"/>
      <c r="D8" s="23"/>
      <c r="E8" s="23"/>
      <c r="F8" s="23"/>
      <c r="G8" s="23"/>
      <c r="H8" s="23"/>
      <c r="I8" s="23"/>
      <c r="J8" s="48"/>
    </row>
    <row r="9" ht="98" spans="1:10">
      <c r="A9" s="24" t="s">
        <v>26</v>
      </c>
      <c r="B9" s="24" t="s">
        <v>27</v>
      </c>
      <c r="C9" s="24" t="s">
        <v>1</v>
      </c>
      <c r="D9" s="24" t="s">
        <v>28</v>
      </c>
      <c r="E9" s="24" t="s">
        <v>29</v>
      </c>
      <c r="F9" s="24" t="s">
        <v>30</v>
      </c>
      <c r="G9" s="25" t="s">
        <v>31</v>
      </c>
      <c r="H9" s="25" t="s">
        <v>32</v>
      </c>
      <c r="I9" s="24" t="s">
        <v>33</v>
      </c>
      <c r="J9" s="49" t="s">
        <v>34</v>
      </c>
    </row>
    <row r="10" ht="28" spans="1:10">
      <c r="A10" s="26">
        <v>1</v>
      </c>
      <c r="B10" s="27"/>
      <c r="C10" s="26" t="s">
        <v>15</v>
      </c>
      <c r="D10" s="28" t="s">
        <v>35</v>
      </c>
      <c r="E10" s="28" t="s">
        <v>36</v>
      </c>
      <c r="F10" s="26" t="s">
        <v>37</v>
      </c>
      <c r="G10" s="26" t="s">
        <v>38</v>
      </c>
      <c r="H10" s="26">
        <f>J6</f>
        <v>6450</v>
      </c>
      <c r="I10" s="50">
        <f>L6</f>
        <v>3354</v>
      </c>
      <c r="J10" s="51"/>
    </row>
    <row r="12" ht="112" spans="16:16">
      <c r="P12" s="30" t="s">
        <v>39</v>
      </c>
    </row>
    <row r="13" spans="1:1">
      <c r="A13" s="29"/>
    </row>
    <row r="14" spans="1:1">
      <c r="A14" s="29"/>
    </row>
    <row r="15" spans="1:3">
      <c r="A15" s="29"/>
      <c r="C15" s="30"/>
    </row>
    <row r="16" spans="1:1">
      <c r="A16" s="29"/>
    </row>
    <row r="17" spans="1:1">
      <c r="A17" s="29"/>
    </row>
    <row r="18" spans="1:1">
      <c r="A18" s="29"/>
    </row>
  </sheetData>
  <mergeCells count="8">
    <mergeCell ref="A1:L1"/>
    <mergeCell ref="A8:J8"/>
    <mergeCell ref="A3:A5"/>
    <mergeCell ref="B3:B5"/>
    <mergeCell ref="C3:C5"/>
    <mergeCell ref="D3:D5"/>
    <mergeCell ref="E3:E5"/>
    <mergeCell ref="F3:F5"/>
  </mergeCells>
  <conditionalFormatting sqref="E3:E5">
    <cfRule type="duplicateValues" dxfId="0" priority="1"/>
  </conditionalFormatting>
  <pageMargins left="0.7" right="0.7" top="0.75" bottom="0.75" header="0.3" footer="0.3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2025-11-25T06:51:48Z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7624E1B46E4D4696A20B44AAA18B2549_13</vt:lpwstr>
  </property>
</Properties>
</file>