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sheet1!$A$7:$Q$110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<sst xmlns="http://schemas.openxmlformats.org/spreadsheetml/2006/main" count="436" uniqueCount="61">
  <si>
    <t>苏美达国际供应链管理（南京）有限公司</t>
  </si>
  <si>
    <t>开票通知单</t>
  </si>
  <si>
    <t>供应商：</t>
  </si>
  <si>
    <t>上海睿颢供应链集团有限公司</t>
  </si>
  <si>
    <t>联系人：</t>
  </si>
  <si>
    <t>尹骏</t>
  </si>
  <si>
    <t>开票通知单号：</t>
  </si>
  <si>
    <t>MV2512090267</t>
  </si>
  <si>
    <t>通知日期：</t>
  </si>
  <si>
    <t>2025-12-09</t>
  </si>
  <si>
    <t>开票明细</t>
  </si>
  <si>
    <t>币制：</t>
  </si>
  <si>
    <t>人民币</t>
  </si>
  <si>
    <t>序号</t>
  </si>
  <si>
    <t>内部款号</t>
  </si>
  <si>
    <t>品名</t>
  </si>
  <si>
    <t>单位</t>
  </si>
  <si>
    <t>开票数量</t>
  </si>
  <si>
    <t>开票单价</t>
  </si>
  <si>
    <t>开票金额</t>
  </si>
  <si>
    <t>税率%</t>
  </si>
  <si>
    <t>业务员</t>
  </si>
  <si>
    <t>备注</t>
  </si>
  <si>
    <t>G1144AX</t>
  </si>
  <si>
    <t>洗水标</t>
  </si>
  <si>
    <t>只</t>
  </si>
  <si>
    <t>何东翰</t>
  </si>
  <si>
    <t>尺码标</t>
  </si>
  <si>
    <t>价格贴纸</t>
  </si>
  <si>
    <t>张</t>
  </si>
  <si>
    <t>价格牌</t>
  </si>
  <si>
    <t>主标</t>
  </si>
  <si>
    <t>G0980AX</t>
  </si>
  <si>
    <t>G1212AX</t>
  </si>
  <si>
    <t>备注左边的左右所有内部款号</t>
  </si>
  <si>
    <t>G0939AX</t>
  </si>
  <si>
    <t>G0101AX</t>
  </si>
  <si>
    <t>G0589AX</t>
  </si>
  <si>
    <t>G2188AX</t>
  </si>
  <si>
    <t>G5099AX</t>
  </si>
  <si>
    <t>G5104AX</t>
  </si>
  <si>
    <t>G5843AX</t>
  </si>
  <si>
    <t>G5737AX</t>
  </si>
  <si>
    <t>G3499AX</t>
  </si>
  <si>
    <t>G5103AX</t>
  </si>
  <si>
    <t>G5712AX</t>
  </si>
  <si>
    <t>G5269AX</t>
  </si>
  <si>
    <t>G3492AX</t>
  </si>
  <si>
    <t>G0080AX</t>
  </si>
  <si>
    <t>G0079AX</t>
  </si>
  <si>
    <t>合计</t>
  </si>
  <si>
    <t>开票信息</t>
  </si>
  <si>
    <t>名称：</t>
  </si>
  <si>
    <t>统一社会信用代码：</t>
  </si>
  <si>
    <t>913211835795152729</t>
  </si>
  <si>
    <t>地址电话：</t>
  </si>
  <si>
    <t xml:space="preserve">江苏省南京市建邺区云龙山路68号 </t>
  </si>
  <si>
    <t>开户行及账号：</t>
  </si>
  <si>
    <t>中信银行南京城中支行 8110501011501615996</t>
  </si>
  <si>
    <t>制单人：</t>
  </si>
  <si>
    <t>制单日期：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</si>
</sst>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6">
    <font>
      <sz val="11"/>
      <color indexed="8"/>
      <name val="宋体"/>
      <charset val="1"/>
      <scheme val="minor"/>
    </font>
    <font>
      <b/>
      <sz val="14"/>
      <color rgb="FF000000"/>
      <name val="方正兰亭黑简体"/>
      <charset val="134"/>
    </font>
    <font>
      <sz val="10"/>
      <color rgb="FF000000"/>
      <name val="方正兰亭黑简体"/>
      <charset val="134"/>
    </font>
    <font>
      <sz val="9"/>
      <color rgb="FF000000"/>
      <name val="方正兰亭黑简体"/>
      <charset val="134"/>
    </font>
    <font>
      <b/>
      <sz val="11"/>
      <color rgb="FF000000"/>
      <name val="方正兰亭黑简体"/>
      <charset val="134"/>
    </font>
    <font>
      <b/>
      <sz val="10"/>
      <color rgb="FF000000"/>
      <name val="方正兰亭黑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43" fontId="0" fillId="0" borderId="2" xfId="0" applyNumberFormat="1" applyFont="1" applyBorder="1" applyAlignment="1">
      <alignment horizontal="center" vertical="center"/>
    </xf>
    <xf numFmtId="43" fontId="0" fillId="0" borderId="2" xfId="0" applyNumberFormat="1" applyFont="1" applyBorder="1" applyAlignment="1">
      <alignment vertical="center"/>
    </xf>
    <xf numFmtId="43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0"/>
  <sheetViews>
    <sheetView tabSelected="1" workbookViewId="0">
      <selection activeCell="Z27" sqref="Z27"/>
    </sheetView>
  </sheetViews>
  <sheetFormatPr defaultColWidth="10" defaultRowHeight="14"/>
  <cols>
    <col min="1" max="1" width="4.87272727272727" customWidth="1"/>
    <col min="2" max="2" width="3.84545454545455" customWidth="1"/>
    <col min="3" max="6" width="4.87272727272727" customWidth="1"/>
    <col min="7" max="8" width="5.63636363636364" customWidth="1"/>
    <col min="9" max="10" width="4.87272727272727" customWidth="1"/>
    <col min="11" max="11" width="4.60909090909091" customWidth="1"/>
    <col min="12" max="12" width="4.87272727272727" customWidth="1"/>
    <col min="13" max="13" width="4.36363636363636" customWidth="1"/>
    <col min="14" max="14" width="7.46363636363636" customWidth="1"/>
    <col min="15" max="16" width="6.66363636363636" customWidth="1"/>
    <col min="17" max="17" width="7.05454545454545" customWidth="1"/>
    <col min="22" max="22" width="12.9090909090909"/>
    <col min="24" max="24" width="13.4545454545455" customWidth="1"/>
  </cols>
  <sheetData>
    <row r="1" ht="19.9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9.9" customHeight="1" spans="1:2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1.35" customHeight="1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4.3" customHeight="1" spans="1:24">
      <c r="A4" s="3" t="s">
        <v>2</v>
      </c>
      <c r="B4" s="3"/>
      <c r="C4" s="3"/>
      <c r="D4" s="4" t="s">
        <v>3</v>
      </c>
      <c r="E4" s="4"/>
      <c r="F4" s="4"/>
      <c r="G4" s="4"/>
      <c r="H4" s="4"/>
      <c r="I4" s="4"/>
      <c r="J4" s="5"/>
      <c r="K4" s="3" t="s">
        <v>4</v>
      </c>
      <c r="L4" s="3"/>
      <c r="M4" s="4" t="s">
        <v>5</v>
      </c>
      <c r="N4" s="4"/>
      <c r="O4" s="4"/>
      <c r="P4" s="4"/>
      <c r="Q4" s="4"/>
    </row>
    <row r="5" ht="14.3" customHeight="1" spans="1:24">
      <c r="A5" s="3" t="s">
        <v>6</v>
      </c>
      <c r="B5" s="3"/>
      <c r="C5" s="3"/>
      <c r="D5" s="4" t="s">
        <v>7</v>
      </c>
      <c r="E5" s="4"/>
      <c r="F5" s="4"/>
      <c r="G5" s="4"/>
      <c r="H5" s="4"/>
      <c r="I5" s="4"/>
      <c r="J5" s="2"/>
      <c r="K5" s="2"/>
      <c r="L5" s="2"/>
      <c r="M5" s="3" t="s">
        <v>8</v>
      </c>
      <c r="N5" s="3"/>
      <c r="O5" s="3"/>
      <c r="P5" s="3" t="s">
        <v>9</v>
      </c>
      <c r="Q5" s="3"/>
    </row>
    <row r="6" ht="11.35" customHeight="1" spans="1:2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9.9" customHeight="1" spans="1:24">
      <c r="A7" s="6" t="s">
        <v>10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3" t="s">
        <v>11</v>
      </c>
      <c r="O7" s="3"/>
      <c r="P7" s="4" t="s">
        <v>12</v>
      </c>
      <c r="Q7" s="4"/>
    </row>
    <row r="8" ht="14.25" customHeight="1" spans="1:24">
      <c r="A8" s="8" t="s">
        <v>13</v>
      </c>
      <c r="B8" s="9" t="s">
        <v>14</v>
      </c>
      <c r="C8" s="9"/>
      <c r="D8" s="9"/>
      <c r="E8" s="8" t="s">
        <v>15</v>
      </c>
      <c r="F8" s="8"/>
      <c r="G8" s="8"/>
      <c r="H8" s="8" t="s">
        <v>16</v>
      </c>
      <c r="I8" s="8" t="s">
        <v>17</v>
      </c>
      <c r="J8" s="8"/>
      <c r="K8" s="8" t="s">
        <v>18</v>
      </c>
      <c r="L8" s="8"/>
      <c r="M8" s="8" t="s">
        <v>19</v>
      </c>
      <c r="N8" s="8"/>
      <c r="O8" s="8" t="s">
        <v>20</v>
      </c>
      <c r="P8" s="8" t="s">
        <v>21</v>
      </c>
      <c r="Q8" s="8" t="s">
        <v>22</v>
      </c>
    </row>
    <row r="9" ht="14.3" customHeight="1" spans="1:24">
      <c r="A9" s="8">
        <v>1</v>
      </c>
      <c r="B9" s="8" t="s">
        <v>23</v>
      </c>
      <c r="C9" s="8"/>
      <c r="D9" s="8"/>
      <c r="E9" s="8" t="s">
        <v>24</v>
      </c>
      <c r="F9" s="8"/>
      <c r="G9" s="8"/>
      <c r="H9" s="8" t="s">
        <v>25</v>
      </c>
      <c r="I9" s="10">
        <v>3115</v>
      </c>
      <c r="J9" s="10"/>
      <c r="K9" s="10">
        <v>0.16</v>
      </c>
      <c r="L9" s="10"/>
      <c r="M9" s="11">
        <f>I9*K9</f>
        <v>498.4</v>
      </c>
      <c r="N9" s="11"/>
      <c r="O9" s="10">
        <v>13</v>
      </c>
      <c r="P9" s="8" t="s">
        <v>26</v>
      </c>
      <c r="Q9" s="8"/>
    </row>
    <row r="10" ht="14.3" customHeight="1" spans="1:24">
      <c r="A10" s="8">
        <v>2</v>
      </c>
      <c r="B10" s="8" t="s">
        <v>23</v>
      </c>
      <c r="C10" s="8"/>
      <c r="D10" s="8"/>
      <c r="E10" s="8" t="s">
        <v>27</v>
      </c>
      <c r="F10" s="8"/>
      <c r="G10" s="8"/>
      <c r="H10" s="8" t="s">
        <v>25</v>
      </c>
      <c r="I10" s="10">
        <v>3114</v>
      </c>
      <c r="J10" s="10"/>
      <c r="K10" s="10">
        <v>0.077</v>
      </c>
      <c r="L10" s="10"/>
      <c r="M10" s="11">
        <v>239.78</v>
      </c>
      <c r="N10" s="11"/>
      <c r="O10" s="10">
        <v>13</v>
      </c>
      <c r="P10" s="8" t="s">
        <v>26</v>
      </c>
      <c r="Q10" s="8"/>
      <c r="T10" t="s">
        <v>10</v>
      </c>
    </row>
    <row r="11" ht="14.3" customHeight="1" spans="1:24">
      <c r="A11" s="8">
        <v>3</v>
      </c>
      <c r="B11" s="8" t="s">
        <v>23</v>
      </c>
      <c r="C11" s="8"/>
      <c r="D11" s="8"/>
      <c r="E11" s="8" t="s">
        <v>28</v>
      </c>
      <c r="F11" s="8"/>
      <c r="G11" s="8"/>
      <c r="H11" s="8" t="s">
        <v>29</v>
      </c>
      <c r="I11" s="10">
        <v>346</v>
      </c>
      <c r="J11" s="10"/>
      <c r="K11" s="10">
        <v>0.35</v>
      </c>
      <c r="L11" s="10"/>
      <c r="M11" s="11">
        <v>121.1</v>
      </c>
      <c r="N11" s="11"/>
      <c r="O11" s="10">
        <v>13</v>
      </c>
      <c r="P11" s="8" t="s">
        <v>26</v>
      </c>
      <c r="Q11" s="8"/>
      <c r="T11" s="12" t="s">
        <v>15</v>
      </c>
      <c r="U11" s="12" t="s">
        <v>16</v>
      </c>
      <c r="V11" s="12" t="s">
        <v>17</v>
      </c>
      <c r="W11" s="12" t="s">
        <v>18</v>
      </c>
      <c r="X11" s="12" t="s">
        <v>19</v>
      </c>
    </row>
    <row r="12" ht="14.3" customHeight="1" spans="1:24">
      <c r="A12" s="8">
        <v>4</v>
      </c>
      <c r="B12" s="8" t="s">
        <v>23</v>
      </c>
      <c r="C12" s="8"/>
      <c r="D12" s="8"/>
      <c r="E12" s="8" t="s">
        <v>30</v>
      </c>
      <c r="F12" s="8"/>
      <c r="G12" s="8"/>
      <c r="H12" s="8" t="s">
        <v>25</v>
      </c>
      <c r="I12" s="10">
        <v>3114</v>
      </c>
      <c r="J12" s="10"/>
      <c r="K12" s="10">
        <v>0.24</v>
      </c>
      <c r="L12" s="10"/>
      <c r="M12" s="11">
        <v>747.36</v>
      </c>
      <c r="N12" s="11"/>
      <c r="O12" s="10">
        <v>13</v>
      </c>
      <c r="P12" s="8" t="s">
        <v>26</v>
      </c>
      <c r="Q12" s="8"/>
      <c r="T12" s="12" t="s">
        <v>24</v>
      </c>
      <c r="U12" s="12" t="s">
        <v>25</v>
      </c>
      <c r="V12" s="13">
        <v>44219</v>
      </c>
      <c r="W12" s="12">
        <v>0.16</v>
      </c>
      <c r="X12" s="13">
        <f>V12*W12</f>
        <v>7075.04</v>
      </c>
    </row>
    <row r="13" ht="14.3" customHeight="1" spans="1:24">
      <c r="A13" s="8">
        <v>5</v>
      </c>
      <c r="B13" s="8" t="s">
        <v>23</v>
      </c>
      <c r="C13" s="8"/>
      <c r="D13" s="8"/>
      <c r="E13" s="8" t="s">
        <v>31</v>
      </c>
      <c r="F13" s="8"/>
      <c r="G13" s="8"/>
      <c r="H13" s="8" t="s">
        <v>25</v>
      </c>
      <c r="I13" s="10">
        <v>3114</v>
      </c>
      <c r="J13" s="10"/>
      <c r="K13" s="10">
        <v>0.34</v>
      </c>
      <c r="L13" s="10"/>
      <c r="M13" s="11">
        <v>1058.76</v>
      </c>
      <c r="N13" s="11"/>
      <c r="O13" s="10">
        <v>13</v>
      </c>
      <c r="P13" s="8" t="s">
        <v>26</v>
      </c>
      <c r="Q13" s="8"/>
      <c r="T13" s="12" t="s">
        <v>27</v>
      </c>
      <c r="U13" s="12" t="s">
        <v>25</v>
      </c>
      <c r="V13" s="13">
        <v>11794</v>
      </c>
      <c r="W13" s="12">
        <v>0.077</v>
      </c>
      <c r="X13" s="14">
        <f t="shared" ref="X13:X18" si="0">V13*W13</f>
        <v>908.138</v>
      </c>
    </row>
    <row r="14" ht="14.3" customHeight="1" spans="1:24">
      <c r="A14" s="8">
        <v>6</v>
      </c>
      <c r="B14" s="8" t="s">
        <v>32</v>
      </c>
      <c r="C14" s="8"/>
      <c r="D14" s="8"/>
      <c r="E14" s="8" t="s">
        <v>27</v>
      </c>
      <c r="F14" s="8"/>
      <c r="G14" s="8"/>
      <c r="H14" s="8" t="s">
        <v>25</v>
      </c>
      <c r="I14" s="10">
        <v>8000</v>
      </c>
      <c r="J14" s="10"/>
      <c r="K14" s="10">
        <v>0.065</v>
      </c>
      <c r="L14" s="10"/>
      <c r="M14" s="11">
        <v>520</v>
      </c>
      <c r="N14" s="11"/>
      <c r="O14" s="10">
        <v>13</v>
      </c>
      <c r="P14" s="8" t="s">
        <v>26</v>
      </c>
      <c r="Q14" s="8"/>
      <c r="T14" s="12" t="s">
        <v>27</v>
      </c>
      <c r="U14" s="12" t="s">
        <v>25</v>
      </c>
      <c r="V14" s="13">
        <v>36544</v>
      </c>
      <c r="W14" s="12">
        <v>0.065</v>
      </c>
      <c r="X14" s="14">
        <f t="shared" si="0"/>
        <v>2375.36</v>
      </c>
    </row>
    <row r="15" ht="14.3" customHeight="1" spans="1:24">
      <c r="A15" s="8">
        <v>7</v>
      </c>
      <c r="B15" s="8" t="s">
        <v>32</v>
      </c>
      <c r="C15" s="8"/>
      <c r="D15" s="8"/>
      <c r="E15" s="8" t="s">
        <v>28</v>
      </c>
      <c r="F15" s="8"/>
      <c r="G15" s="8"/>
      <c r="H15" s="8" t="s">
        <v>29</v>
      </c>
      <c r="I15" s="10">
        <v>1639</v>
      </c>
      <c r="J15" s="10"/>
      <c r="K15" s="10">
        <v>0.33</v>
      </c>
      <c r="L15" s="10"/>
      <c r="M15" s="11">
        <v>540.87</v>
      </c>
      <c r="N15" s="11"/>
      <c r="O15" s="10">
        <v>13</v>
      </c>
      <c r="P15" s="8" t="s">
        <v>26</v>
      </c>
      <c r="Q15" s="8"/>
      <c r="T15" s="12" t="s">
        <v>30</v>
      </c>
      <c r="U15" s="12" t="s">
        <v>25</v>
      </c>
      <c r="V15" s="13">
        <v>11478</v>
      </c>
      <c r="W15" s="12">
        <v>0.24</v>
      </c>
      <c r="X15" s="13">
        <f t="shared" si="0"/>
        <v>2754.72</v>
      </c>
    </row>
    <row r="16" ht="14.3" customHeight="1" spans="1:24">
      <c r="A16" s="8">
        <v>8</v>
      </c>
      <c r="B16" s="8" t="s">
        <v>32</v>
      </c>
      <c r="C16" s="8"/>
      <c r="D16" s="8"/>
      <c r="E16" s="8" t="s">
        <v>30</v>
      </c>
      <c r="F16" s="8"/>
      <c r="G16" s="8"/>
      <c r="H16" s="8" t="s">
        <v>25</v>
      </c>
      <c r="I16" s="10">
        <v>5000</v>
      </c>
      <c r="J16" s="10"/>
      <c r="K16" s="10">
        <v>0.17</v>
      </c>
      <c r="L16" s="10"/>
      <c r="M16" s="11">
        <v>850</v>
      </c>
      <c r="N16" s="11"/>
      <c r="O16" s="10">
        <v>13</v>
      </c>
      <c r="P16" s="8" t="s">
        <v>26</v>
      </c>
      <c r="Q16" s="8"/>
      <c r="T16" s="12" t="s">
        <v>30</v>
      </c>
      <c r="U16" s="12" t="s">
        <v>25</v>
      </c>
      <c r="V16" s="13">
        <v>33544</v>
      </c>
      <c r="W16" s="12">
        <v>0.17</v>
      </c>
      <c r="X16" s="13">
        <f>V16*W16</f>
        <v>5702.48</v>
      </c>
    </row>
    <row r="17" ht="14.3" customHeight="1" spans="1:24">
      <c r="A17" s="8">
        <v>9</v>
      </c>
      <c r="B17" s="8" t="s">
        <v>32</v>
      </c>
      <c r="C17" s="8"/>
      <c r="D17" s="8"/>
      <c r="E17" s="8" t="s">
        <v>31</v>
      </c>
      <c r="F17" s="8"/>
      <c r="G17" s="8"/>
      <c r="H17" s="8" t="s">
        <v>25</v>
      </c>
      <c r="I17" s="10">
        <v>5000</v>
      </c>
      <c r="J17" s="10"/>
      <c r="K17" s="10">
        <v>0.34</v>
      </c>
      <c r="L17" s="10"/>
      <c r="M17" s="11">
        <v>1700</v>
      </c>
      <c r="N17" s="11"/>
      <c r="O17" s="10">
        <v>13</v>
      </c>
      <c r="P17" s="8" t="s">
        <v>26</v>
      </c>
      <c r="Q17" s="8"/>
      <c r="T17" s="12" t="s">
        <v>31</v>
      </c>
      <c r="U17" s="12" t="s">
        <v>25</v>
      </c>
      <c r="V17" s="13">
        <v>45338</v>
      </c>
      <c r="W17" s="12">
        <v>0.34</v>
      </c>
      <c r="X17" s="13">
        <f>V17*W17</f>
        <v>15414.92</v>
      </c>
    </row>
    <row r="18" ht="14.3" customHeight="1" spans="1:24">
      <c r="A18" s="8">
        <v>10</v>
      </c>
      <c r="B18" s="8" t="s">
        <v>32</v>
      </c>
      <c r="C18" s="8"/>
      <c r="D18" s="8"/>
      <c r="E18" s="8" t="s">
        <v>24</v>
      </c>
      <c r="F18" s="8"/>
      <c r="G18" s="8"/>
      <c r="H18" s="8" t="s">
        <v>25</v>
      </c>
      <c r="I18" s="10">
        <v>5000</v>
      </c>
      <c r="J18" s="10"/>
      <c r="K18" s="10">
        <v>0.16</v>
      </c>
      <c r="L18" s="10"/>
      <c r="M18" s="11">
        <v>800</v>
      </c>
      <c r="N18" s="11"/>
      <c r="O18" s="10">
        <v>13</v>
      </c>
      <c r="P18" s="8" t="s">
        <v>26</v>
      </c>
      <c r="Q18" s="8"/>
      <c r="T18" s="12" t="s">
        <v>28</v>
      </c>
      <c r="U18" s="12" t="s">
        <v>29</v>
      </c>
      <c r="V18" s="13">
        <v>9268</v>
      </c>
      <c r="W18" s="12">
        <v>0.33</v>
      </c>
      <c r="X18" s="13">
        <f>V18*W18</f>
        <v>3058.44</v>
      </c>
    </row>
    <row r="19" ht="14.3" customHeight="1" spans="1:24">
      <c r="A19" s="8">
        <v>11</v>
      </c>
      <c r="B19" s="8" t="s">
        <v>33</v>
      </c>
      <c r="C19" s="8"/>
      <c r="D19" s="8"/>
      <c r="E19" s="8" t="s">
        <v>28</v>
      </c>
      <c r="F19" s="8"/>
      <c r="G19" s="8"/>
      <c r="H19" s="8" t="s">
        <v>29</v>
      </c>
      <c r="I19" s="10">
        <v>456</v>
      </c>
      <c r="J19" s="10"/>
      <c r="K19" s="10">
        <v>0.33</v>
      </c>
      <c r="L19" s="10"/>
      <c r="M19" s="11">
        <v>150.48</v>
      </c>
      <c r="N19" s="11"/>
      <c r="O19" s="10">
        <v>13</v>
      </c>
      <c r="P19" s="8" t="s">
        <v>26</v>
      </c>
      <c r="Q19" s="8"/>
      <c r="T19" s="12" t="s">
        <v>28</v>
      </c>
      <c r="U19" s="12" t="s">
        <v>29</v>
      </c>
      <c r="V19" s="13">
        <v>6854</v>
      </c>
      <c r="W19" s="12">
        <v>0.35</v>
      </c>
      <c r="X19" s="13">
        <f>V19*W19</f>
        <v>2398.9</v>
      </c>
    </row>
    <row r="20" ht="14.3" customHeight="1" spans="1:24">
      <c r="A20" s="8">
        <v>12</v>
      </c>
      <c r="B20" s="8" t="s">
        <v>33</v>
      </c>
      <c r="C20" s="8"/>
      <c r="D20" s="8"/>
      <c r="E20" s="8" t="s">
        <v>27</v>
      </c>
      <c r="F20" s="8"/>
      <c r="G20" s="8"/>
      <c r="H20" s="8" t="s">
        <v>25</v>
      </c>
      <c r="I20" s="10">
        <v>4104</v>
      </c>
      <c r="J20" s="10"/>
      <c r="K20" s="10">
        <v>0.065</v>
      </c>
      <c r="L20" s="10"/>
      <c r="M20" s="11">
        <v>266.76</v>
      </c>
      <c r="N20" s="11"/>
      <c r="O20" s="10">
        <v>13</v>
      </c>
      <c r="P20" s="8" t="s">
        <v>26</v>
      </c>
      <c r="Q20" s="8"/>
      <c r="X20" s="15">
        <f>SUM(X12:X19)</f>
        <v>39687.998</v>
      </c>
    </row>
    <row r="21" ht="14.3" customHeight="1" spans="1:24">
      <c r="A21" s="8">
        <v>13</v>
      </c>
      <c r="B21" s="8" t="s">
        <v>33</v>
      </c>
      <c r="C21" s="8"/>
      <c r="D21" s="8"/>
      <c r="E21" s="8" t="s">
        <v>30</v>
      </c>
      <c r="F21" s="8"/>
      <c r="G21" s="8"/>
      <c r="H21" s="8" t="s">
        <v>25</v>
      </c>
      <c r="I21" s="10">
        <v>4104</v>
      </c>
      <c r="J21" s="10"/>
      <c r="K21" s="10">
        <v>0.17</v>
      </c>
      <c r="L21" s="10"/>
      <c r="M21" s="11">
        <v>697.68</v>
      </c>
      <c r="N21" s="11"/>
      <c r="O21" s="10">
        <v>13</v>
      </c>
      <c r="P21" s="8" t="s">
        <v>26</v>
      </c>
      <c r="Q21" s="8"/>
    </row>
    <row r="22" ht="14.3" customHeight="1" spans="1:24">
      <c r="A22" s="8">
        <v>14</v>
      </c>
      <c r="B22" s="8" t="s">
        <v>33</v>
      </c>
      <c r="C22" s="8"/>
      <c r="D22" s="8"/>
      <c r="E22" s="8" t="s">
        <v>24</v>
      </c>
      <c r="F22" s="8"/>
      <c r="G22" s="8"/>
      <c r="H22" s="8" t="s">
        <v>25</v>
      </c>
      <c r="I22" s="10">
        <v>4104</v>
      </c>
      <c r="J22" s="10"/>
      <c r="K22" s="10">
        <v>0.16</v>
      </c>
      <c r="L22" s="10"/>
      <c r="M22" s="11">
        <v>656.64</v>
      </c>
      <c r="N22" s="11"/>
      <c r="O22" s="10">
        <v>13</v>
      </c>
      <c r="P22" s="8" t="s">
        <v>26</v>
      </c>
      <c r="Q22" s="8"/>
    </row>
    <row r="23" ht="14.3" customHeight="1" spans="1:24">
      <c r="A23" s="8">
        <v>15</v>
      </c>
      <c r="B23" s="8" t="s">
        <v>33</v>
      </c>
      <c r="C23" s="8"/>
      <c r="D23" s="8"/>
      <c r="E23" s="8" t="s">
        <v>31</v>
      </c>
      <c r="F23" s="8"/>
      <c r="G23" s="8"/>
      <c r="H23" s="8" t="s">
        <v>25</v>
      </c>
      <c r="I23" s="10">
        <v>4104</v>
      </c>
      <c r="J23" s="10"/>
      <c r="K23" s="10">
        <v>0.34</v>
      </c>
      <c r="L23" s="10"/>
      <c r="M23" s="11">
        <v>1395.36</v>
      </c>
      <c r="N23" s="11"/>
      <c r="O23" s="10">
        <v>13</v>
      </c>
      <c r="P23" s="8" t="s">
        <v>26</v>
      </c>
      <c r="Q23" s="8"/>
      <c r="U23" s="16" t="s">
        <v>34</v>
      </c>
      <c r="V23" s="16"/>
      <c r="W23" s="16"/>
    </row>
    <row r="24" ht="14.3" customHeight="1" spans="1:24">
      <c r="A24" s="8">
        <v>16</v>
      </c>
      <c r="B24" s="8" t="s">
        <v>35</v>
      </c>
      <c r="C24" s="8"/>
      <c r="D24" s="8"/>
      <c r="E24" s="8" t="s">
        <v>28</v>
      </c>
      <c r="F24" s="8"/>
      <c r="G24" s="8"/>
      <c r="H24" s="8" t="s">
        <v>29</v>
      </c>
      <c r="I24" s="10">
        <v>288</v>
      </c>
      <c r="J24" s="10"/>
      <c r="K24" s="10">
        <v>0.35</v>
      </c>
      <c r="L24" s="10"/>
      <c r="M24" s="11">
        <v>100.8</v>
      </c>
      <c r="N24" s="11"/>
      <c r="O24" s="10">
        <v>13</v>
      </c>
      <c r="P24" s="8" t="s">
        <v>26</v>
      </c>
      <c r="Q24" s="8"/>
    </row>
    <row r="25" ht="14.3" customHeight="1" spans="1:24">
      <c r="A25" s="8">
        <v>17</v>
      </c>
      <c r="B25" s="8" t="s">
        <v>35</v>
      </c>
      <c r="C25" s="8"/>
      <c r="D25" s="8"/>
      <c r="E25" s="8" t="s">
        <v>27</v>
      </c>
      <c r="F25" s="8"/>
      <c r="G25" s="8"/>
      <c r="H25" s="8" t="s">
        <v>25</v>
      </c>
      <c r="I25" s="10">
        <v>2460</v>
      </c>
      <c r="J25" s="10"/>
      <c r="K25" s="10">
        <v>0.077</v>
      </c>
      <c r="L25" s="10"/>
      <c r="M25" s="11">
        <v>189.42</v>
      </c>
      <c r="N25" s="11"/>
      <c r="O25" s="10">
        <v>13</v>
      </c>
      <c r="P25" s="8" t="s">
        <v>26</v>
      </c>
      <c r="Q25" s="8"/>
    </row>
    <row r="26" ht="14.3" customHeight="1" spans="1:24">
      <c r="A26" s="8">
        <v>18</v>
      </c>
      <c r="B26" s="8" t="s">
        <v>35</v>
      </c>
      <c r="C26" s="8"/>
      <c r="D26" s="8"/>
      <c r="E26" s="8" t="s">
        <v>30</v>
      </c>
      <c r="F26" s="8"/>
      <c r="G26" s="8"/>
      <c r="H26" s="8" t="s">
        <v>25</v>
      </c>
      <c r="I26" s="10">
        <v>2460</v>
      </c>
      <c r="J26" s="10"/>
      <c r="K26" s="10">
        <v>0.24</v>
      </c>
      <c r="L26" s="10"/>
      <c r="M26" s="11">
        <v>590.4</v>
      </c>
      <c r="N26" s="11"/>
      <c r="O26" s="10">
        <v>13</v>
      </c>
      <c r="P26" s="8" t="s">
        <v>26</v>
      </c>
      <c r="Q26" s="8"/>
      <c r="T26" s="17"/>
      <c r="U26" s="17"/>
      <c r="V26" s="17"/>
      <c r="W26" s="17"/>
      <c r="X26" s="17"/>
    </row>
    <row r="27" ht="14.3" customHeight="1" spans="1:24">
      <c r="A27" s="8">
        <v>19</v>
      </c>
      <c r="B27" s="8" t="s">
        <v>35</v>
      </c>
      <c r="C27" s="8"/>
      <c r="D27" s="8"/>
      <c r="E27" s="8" t="s">
        <v>31</v>
      </c>
      <c r="F27" s="8"/>
      <c r="G27" s="8"/>
      <c r="H27" s="8" t="s">
        <v>25</v>
      </c>
      <c r="I27" s="10">
        <v>2460</v>
      </c>
      <c r="J27" s="10"/>
      <c r="K27" s="10">
        <v>0.34</v>
      </c>
      <c r="L27" s="10"/>
      <c r="M27" s="11">
        <v>836.4</v>
      </c>
      <c r="N27" s="11"/>
      <c r="O27" s="10">
        <v>13</v>
      </c>
      <c r="P27" s="8" t="s">
        <v>26</v>
      </c>
      <c r="Q27" s="8"/>
    </row>
    <row r="28" ht="14.3" customHeight="1" spans="1:24">
      <c r="A28" s="8">
        <v>20</v>
      </c>
      <c r="B28" s="8" t="s">
        <v>35</v>
      </c>
      <c r="C28" s="8"/>
      <c r="D28" s="8"/>
      <c r="E28" s="8" t="s">
        <v>24</v>
      </c>
      <c r="F28" s="8"/>
      <c r="G28" s="8"/>
      <c r="H28" s="8" t="s">
        <v>25</v>
      </c>
      <c r="I28" s="10">
        <v>2460</v>
      </c>
      <c r="J28" s="10"/>
      <c r="K28" s="10">
        <v>0.16</v>
      </c>
      <c r="L28" s="10"/>
      <c r="M28" s="11">
        <v>393.6</v>
      </c>
      <c r="N28" s="11"/>
      <c r="O28" s="10">
        <v>13</v>
      </c>
      <c r="P28" s="8" t="s">
        <v>26</v>
      </c>
      <c r="Q28" s="8"/>
    </row>
    <row r="29" ht="14.3" customHeight="1" spans="1:24">
      <c r="A29" s="8">
        <v>21</v>
      </c>
      <c r="B29" s="8" t="s">
        <v>36</v>
      </c>
      <c r="C29" s="8"/>
      <c r="D29" s="8"/>
      <c r="E29" s="8" t="s">
        <v>27</v>
      </c>
      <c r="F29" s="8"/>
      <c r="G29" s="8"/>
      <c r="H29" s="8" t="s">
        <v>25</v>
      </c>
      <c r="I29" s="10">
        <v>1012</v>
      </c>
      <c r="J29" s="10"/>
      <c r="K29" s="10">
        <v>0.077</v>
      </c>
      <c r="L29" s="10"/>
      <c r="M29" s="11">
        <v>77.92</v>
      </c>
      <c r="N29" s="11"/>
      <c r="O29" s="10">
        <v>13</v>
      </c>
      <c r="P29" s="8" t="s">
        <v>26</v>
      </c>
      <c r="Q29" s="8"/>
    </row>
    <row r="30" ht="14.3" customHeight="1" spans="1:24">
      <c r="A30" s="8">
        <v>22</v>
      </c>
      <c r="B30" s="8" t="s">
        <v>36</v>
      </c>
      <c r="C30" s="8"/>
      <c r="D30" s="8"/>
      <c r="E30" s="8" t="s">
        <v>24</v>
      </c>
      <c r="F30" s="8"/>
      <c r="G30" s="8"/>
      <c r="H30" s="8" t="s">
        <v>25</v>
      </c>
      <c r="I30" s="10">
        <v>1012</v>
      </c>
      <c r="J30" s="10"/>
      <c r="K30" s="10">
        <v>0.16</v>
      </c>
      <c r="L30" s="10"/>
      <c r="M30" s="11">
        <v>161.92</v>
      </c>
      <c r="N30" s="11"/>
      <c r="O30" s="10">
        <v>13</v>
      </c>
      <c r="P30" s="8" t="s">
        <v>26</v>
      </c>
      <c r="Q30" s="8"/>
    </row>
    <row r="31" ht="14.3" customHeight="1" spans="1:24">
      <c r="A31" s="8">
        <v>23</v>
      </c>
      <c r="B31" s="8" t="s">
        <v>36</v>
      </c>
      <c r="C31" s="8"/>
      <c r="D31" s="8"/>
      <c r="E31" s="8" t="s">
        <v>28</v>
      </c>
      <c r="F31" s="8"/>
      <c r="G31" s="8"/>
      <c r="H31" s="8" t="s">
        <v>29</v>
      </c>
      <c r="I31" s="10">
        <v>1012</v>
      </c>
      <c r="J31" s="10"/>
      <c r="K31" s="10">
        <v>0.35</v>
      </c>
      <c r="L31" s="10"/>
      <c r="M31" s="11">
        <v>354.2</v>
      </c>
      <c r="N31" s="11"/>
      <c r="O31" s="10">
        <v>13</v>
      </c>
      <c r="P31" s="8" t="s">
        <v>26</v>
      </c>
      <c r="Q31" s="8"/>
    </row>
    <row r="32" ht="14.3" customHeight="1" spans="1:24">
      <c r="A32" s="8">
        <v>24</v>
      </c>
      <c r="B32" s="8" t="s">
        <v>36</v>
      </c>
      <c r="C32" s="8"/>
      <c r="D32" s="8"/>
      <c r="E32" s="8" t="s">
        <v>30</v>
      </c>
      <c r="F32" s="8"/>
      <c r="G32" s="8"/>
      <c r="H32" s="8" t="s">
        <v>25</v>
      </c>
      <c r="I32" s="10">
        <v>1012</v>
      </c>
      <c r="J32" s="10"/>
      <c r="K32" s="10">
        <v>0.24</v>
      </c>
      <c r="L32" s="10"/>
      <c r="M32" s="11">
        <v>242.88</v>
      </c>
      <c r="N32" s="11"/>
      <c r="O32" s="10">
        <v>13</v>
      </c>
      <c r="P32" s="8" t="s">
        <v>26</v>
      </c>
      <c r="Q32" s="8"/>
    </row>
    <row r="33" ht="14.3" customHeight="1" spans="1:17">
      <c r="A33" s="8">
        <v>25</v>
      </c>
      <c r="B33" s="8" t="s">
        <v>36</v>
      </c>
      <c r="C33" s="8"/>
      <c r="D33" s="8"/>
      <c r="E33" s="8" t="s">
        <v>31</v>
      </c>
      <c r="F33" s="8"/>
      <c r="G33" s="8"/>
      <c r="H33" s="8" t="s">
        <v>25</v>
      </c>
      <c r="I33" s="10">
        <v>1012</v>
      </c>
      <c r="J33" s="10"/>
      <c r="K33" s="10">
        <v>0.34</v>
      </c>
      <c r="L33" s="10"/>
      <c r="M33" s="11">
        <v>344.08</v>
      </c>
      <c r="N33" s="11"/>
      <c r="O33" s="10">
        <v>13</v>
      </c>
      <c r="P33" s="8" t="s">
        <v>26</v>
      </c>
      <c r="Q33" s="8"/>
    </row>
    <row r="34" ht="14.3" customHeight="1" spans="1:17">
      <c r="A34" s="8">
        <v>26</v>
      </c>
      <c r="B34" s="8" t="s">
        <v>37</v>
      </c>
      <c r="C34" s="8"/>
      <c r="D34" s="8"/>
      <c r="E34" s="8" t="s">
        <v>27</v>
      </c>
      <c r="F34" s="8"/>
      <c r="G34" s="8"/>
      <c r="H34" s="8" t="s">
        <v>25</v>
      </c>
      <c r="I34" s="10">
        <v>2709</v>
      </c>
      <c r="J34" s="10"/>
      <c r="K34" s="10">
        <v>0.065</v>
      </c>
      <c r="L34" s="10"/>
      <c r="M34" s="11">
        <v>176.09</v>
      </c>
      <c r="N34" s="11"/>
      <c r="O34" s="10">
        <v>13</v>
      </c>
      <c r="P34" s="8" t="s">
        <v>26</v>
      </c>
      <c r="Q34" s="8"/>
    </row>
    <row r="35" ht="14.3" customHeight="1" spans="1:17">
      <c r="A35" s="8">
        <v>27</v>
      </c>
      <c r="B35" s="8" t="s">
        <v>37</v>
      </c>
      <c r="C35" s="8"/>
      <c r="D35" s="8"/>
      <c r="E35" s="8" t="s">
        <v>28</v>
      </c>
      <c r="F35" s="8"/>
      <c r="G35" s="8"/>
      <c r="H35" s="8" t="s">
        <v>29</v>
      </c>
      <c r="I35" s="10">
        <v>301</v>
      </c>
      <c r="J35" s="10"/>
      <c r="K35" s="10">
        <v>0.33</v>
      </c>
      <c r="L35" s="10"/>
      <c r="M35" s="11">
        <v>99.33</v>
      </c>
      <c r="N35" s="11"/>
      <c r="O35" s="10">
        <v>13</v>
      </c>
      <c r="P35" s="8" t="s">
        <v>26</v>
      </c>
      <c r="Q35" s="8"/>
    </row>
    <row r="36" ht="14.3" customHeight="1" spans="1:17">
      <c r="A36" s="8">
        <v>28</v>
      </c>
      <c r="B36" s="8" t="s">
        <v>37</v>
      </c>
      <c r="C36" s="8"/>
      <c r="D36" s="8"/>
      <c r="E36" s="8" t="s">
        <v>30</v>
      </c>
      <c r="F36" s="8"/>
      <c r="G36" s="8"/>
      <c r="H36" s="8" t="s">
        <v>25</v>
      </c>
      <c r="I36" s="10">
        <v>2709</v>
      </c>
      <c r="J36" s="10"/>
      <c r="K36" s="10">
        <v>0.17</v>
      </c>
      <c r="L36" s="10"/>
      <c r="M36" s="11">
        <v>460.53</v>
      </c>
      <c r="N36" s="11"/>
      <c r="O36" s="10">
        <v>13</v>
      </c>
      <c r="P36" s="8" t="s">
        <v>26</v>
      </c>
      <c r="Q36" s="8"/>
    </row>
    <row r="37" ht="14.3" customHeight="1" spans="1:17">
      <c r="A37" s="8">
        <v>29</v>
      </c>
      <c r="B37" s="8" t="s">
        <v>37</v>
      </c>
      <c r="C37" s="8"/>
      <c r="D37" s="8"/>
      <c r="E37" s="8" t="s">
        <v>31</v>
      </c>
      <c r="F37" s="8"/>
      <c r="G37" s="8"/>
      <c r="H37" s="8" t="s">
        <v>25</v>
      </c>
      <c r="I37" s="10">
        <v>2709</v>
      </c>
      <c r="J37" s="10"/>
      <c r="K37" s="10">
        <v>0.34</v>
      </c>
      <c r="L37" s="10"/>
      <c r="M37" s="11">
        <v>921.06</v>
      </c>
      <c r="N37" s="11"/>
      <c r="O37" s="10">
        <v>13</v>
      </c>
      <c r="P37" s="8" t="s">
        <v>26</v>
      </c>
      <c r="Q37" s="8"/>
    </row>
    <row r="38" ht="14.3" customHeight="1" spans="1:17">
      <c r="A38" s="8">
        <v>30</v>
      </c>
      <c r="B38" s="8" t="s">
        <v>37</v>
      </c>
      <c r="C38" s="8"/>
      <c r="D38" s="8"/>
      <c r="E38" s="8" t="s">
        <v>24</v>
      </c>
      <c r="F38" s="8"/>
      <c r="G38" s="8"/>
      <c r="H38" s="8" t="s">
        <v>25</v>
      </c>
      <c r="I38" s="10">
        <v>2709</v>
      </c>
      <c r="J38" s="10"/>
      <c r="K38" s="10">
        <v>0.16</v>
      </c>
      <c r="L38" s="10"/>
      <c r="M38" s="11">
        <v>433.44</v>
      </c>
      <c r="N38" s="11"/>
      <c r="O38" s="10">
        <v>13</v>
      </c>
      <c r="P38" s="8" t="s">
        <v>26</v>
      </c>
      <c r="Q38" s="8"/>
    </row>
    <row r="39" ht="14.3" customHeight="1" spans="1:17">
      <c r="A39" s="8">
        <v>31</v>
      </c>
      <c r="B39" s="8" t="s">
        <v>38</v>
      </c>
      <c r="C39" s="8"/>
      <c r="D39" s="8"/>
      <c r="E39" s="8" t="s">
        <v>27</v>
      </c>
      <c r="F39" s="8"/>
      <c r="G39" s="8"/>
      <c r="H39" s="8" t="s">
        <v>25</v>
      </c>
      <c r="I39" s="10">
        <v>2004</v>
      </c>
      <c r="J39" s="10"/>
      <c r="K39" s="10">
        <v>0.065</v>
      </c>
      <c r="L39" s="10"/>
      <c r="M39" s="11">
        <v>130.26</v>
      </c>
      <c r="N39" s="11"/>
      <c r="O39" s="10">
        <v>13</v>
      </c>
      <c r="P39" s="8" t="s">
        <v>26</v>
      </c>
      <c r="Q39" s="8"/>
    </row>
    <row r="40" ht="14.3" customHeight="1" spans="1:17">
      <c r="A40" s="8">
        <v>32</v>
      </c>
      <c r="B40" s="8" t="s">
        <v>38</v>
      </c>
      <c r="C40" s="8"/>
      <c r="D40" s="8"/>
      <c r="E40" s="8" t="s">
        <v>31</v>
      </c>
      <c r="F40" s="8"/>
      <c r="G40" s="8"/>
      <c r="H40" s="8" t="s">
        <v>25</v>
      </c>
      <c r="I40" s="10">
        <v>2004</v>
      </c>
      <c r="J40" s="10"/>
      <c r="K40" s="10">
        <v>0.34</v>
      </c>
      <c r="L40" s="10"/>
      <c r="M40" s="11">
        <v>681.36</v>
      </c>
      <c r="N40" s="11"/>
      <c r="O40" s="10">
        <v>13</v>
      </c>
      <c r="P40" s="8" t="s">
        <v>26</v>
      </c>
      <c r="Q40" s="8"/>
    </row>
    <row r="41" ht="14.3" customHeight="1" spans="1:17">
      <c r="A41" s="8">
        <v>33</v>
      </c>
      <c r="B41" s="8" t="s">
        <v>38</v>
      </c>
      <c r="C41" s="8"/>
      <c r="D41" s="8"/>
      <c r="E41" s="8" t="s">
        <v>28</v>
      </c>
      <c r="F41" s="8"/>
      <c r="G41" s="8"/>
      <c r="H41" s="8" t="s">
        <v>29</v>
      </c>
      <c r="I41" s="10">
        <v>2004</v>
      </c>
      <c r="J41" s="10"/>
      <c r="K41" s="10">
        <v>0.33</v>
      </c>
      <c r="L41" s="10"/>
      <c r="M41" s="11">
        <v>661.32</v>
      </c>
      <c r="N41" s="11"/>
      <c r="O41" s="10">
        <v>13</v>
      </c>
      <c r="P41" s="8" t="s">
        <v>26</v>
      </c>
      <c r="Q41" s="8"/>
    </row>
    <row r="42" ht="14.3" customHeight="1" spans="1:17">
      <c r="A42" s="8">
        <v>34</v>
      </c>
      <c r="B42" s="8" t="s">
        <v>38</v>
      </c>
      <c r="C42" s="8"/>
      <c r="D42" s="8"/>
      <c r="E42" s="8" t="s">
        <v>30</v>
      </c>
      <c r="F42" s="8"/>
      <c r="G42" s="8"/>
      <c r="H42" s="8" t="s">
        <v>25</v>
      </c>
      <c r="I42" s="10">
        <v>2004</v>
      </c>
      <c r="J42" s="10"/>
      <c r="K42" s="10">
        <v>0.17</v>
      </c>
      <c r="L42" s="10"/>
      <c r="M42" s="11">
        <v>340.68</v>
      </c>
      <c r="N42" s="11"/>
      <c r="O42" s="10">
        <v>13</v>
      </c>
      <c r="P42" s="8" t="s">
        <v>26</v>
      </c>
      <c r="Q42" s="8"/>
    </row>
    <row r="43" ht="14.3" customHeight="1" spans="1:17">
      <c r="A43" s="8">
        <v>35</v>
      </c>
      <c r="B43" s="8" t="s">
        <v>38</v>
      </c>
      <c r="C43" s="8"/>
      <c r="D43" s="8"/>
      <c r="E43" s="8" t="s">
        <v>24</v>
      </c>
      <c r="F43" s="8"/>
      <c r="G43" s="8"/>
      <c r="H43" s="8" t="s">
        <v>25</v>
      </c>
      <c r="I43" s="10">
        <v>2004</v>
      </c>
      <c r="J43" s="10"/>
      <c r="K43" s="10">
        <v>0.16</v>
      </c>
      <c r="L43" s="10"/>
      <c r="M43" s="11">
        <v>320.64</v>
      </c>
      <c r="N43" s="11"/>
      <c r="O43" s="10">
        <v>13</v>
      </c>
      <c r="P43" s="8" t="s">
        <v>26</v>
      </c>
      <c r="Q43" s="8"/>
    </row>
    <row r="44" ht="14.3" customHeight="1" spans="1:17">
      <c r="A44" s="8">
        <v>36</v>
      </c>
      <c r="B44" s="8" t="s">
        <v>32</v>
      </c>
      <c r="C44" s="8"/>
      <c r="D44" s="8"/>
      <c r="E44" s="8" t="s">
        <v>31</v>
      </c>
      <c r="F44" s="8"/>
      <c r="G44" s="8"/>
      <c r="H44" s="8" t="s">
        <v>25</v>
      </c>
      <c r="I44" s="10">
        <v>2091</v>
      </c>
      <c r="J44" s="10"/>
      <c r="K44" s="10">
        <v>0.34</v>
      </c>
      <c r="L44" s="10"/>
      <c r="M44" s="11">
        <v>710.94</v>
      </c>
      <c r="N44" s="11"/>
      <c r="O44" s="10">
        <v>13</v>
      </c>
      <c r="P44" s="8" t="s">
        <v>26</v>
      </c>
      <c r="Q44" s="8"/>
    </row>
    <row r="45" ht="14.3" customHeight="1" spans="1:17">
      <c r="A45" s="8">
        <v>37</v>
      </c>
      <c r="B45" s="8" t="s">
        <v>32</v>
      </c>
      <c r="C45" s="8"/>
      <c r="D45" s="8"/>
      <c r="E45" s="8" t="s">
        <v>30</v>
      </c>
      <c r="F45" s="8"/>
      <c r="G45" s="8"/>
      <c r="H45" s="8" t="s">
        <v>25</v>
      </c>
      <c r="I45" s="10">
        <v>2091</v>
      </c>
      <c r="J45" s="10"/>
      <c r="K45" s="10">
        <v>0.17</v>
      </c>
      <c r="L45" s="10"/>
      <c r="M45" s="11">
        <v>355.47</v>
      </c>
      <c r="N45" s="11"/>
      <c r="O45" s="10">
        <v>13</v>
      </c>
      <c r="P45" s="8" t="s">
        <v>26</v>
      </c>
      <c r="Q45" s="8"/>
    </row>
    <row r="46" ht="14.3" customHeight="1" spans="1:17">
      <c r="A46" s="8">
        <v>38</v>
      </c>
      <c r="B46" s="8" t="s">
        <v>32</v>
      </c>
      <c r="C46" s="8"/>
      <c r="D46" s="8"/>
      <c r="E46" s="8" t="s">
        <v>27</v>
      </c>
      <c r="F46" s="8"/>
      <c r="G46" s="8"/>
      <c r="H46" s="8" t="s">
        <v>25</v>
      </c>
      <c r="I46" s="10">
        <v>2091</v>
      </c>
      <c r="J46" s="10"/>
      <c r="K46" s="10">
        <v>0.065</v>
      </c>
      <c r="L46" s="10"/>
      <c r="M46" s="11">
        <v>135.92</v>
      </c>
      <c r="N46" s="11"/>
      <c r="O46" s="10">
        <v>13</v>
      </c>
      <c r="P46" s="8" t="s">
        <v>26</v>
      </c>
      <c r="Q46" s="8"/>
    </row>
    <row r="47" ht="14.3" customHeight="1" spans="1:17">
      <c r="A47" s="8">
        <v>39</v>
      </c>
      <c r="B47" s="8" t="s">
        <v>32</v>
      </c>
      <c r="C47" s="8"/>
      <c r="D47" s="8"/>
      <c r="E47" s="8" t="s">
        <v>24</v>
      </c>
      <c r="F47" s="8"/>
      <c r="G47" s="8"/>
      <c r="H47" s="8" t="s">
        <v>25</v>
      </c>
      <c r="I47" s="10">
        <v>2091</v>
      </c>
      <c r="J47" s="10"/>
      <c r="K47" s="10">
        <v>0.16</v>
      </c>
      <c r="L47" s="10"/>
      <c r="M47" s="11">
        <v>334.56</v>
      </c>
      <c r="N47" s="11"/>
      <c r="O47" s="10">
        <v>13</v>
      </c>
      <c r="P47" s="8" t="s">
        <v>26</v>
      </c>
      <c r="Q47" s="8"/>
    </row>
    <row r="48" ht="14.3" customHeight="1" spans="1:17">
      <c r="A48" s="8">
        <v>40</v>
      </c>
      <c r="B48" s="8" t="s">
        <v>39</v>
      </c>
      <c r="C48" s="8"/>
      <c r="D48" s="8"/>
      <c r="E48" s="8" t="s">
        <v>28</v>
      </c>
      <c r="F48" s="8"/>
      <c r="G48" s="8"/>
      <c r="H48" s="8" t="s">
        <v>29</v>
      </c>
      <c r="I48" s="10">
        <v>120</v>
      </c>
      <c r="J48" s="10"/>
      <c r="K48" s="10">
        <v>0.33</v>
      </c>
      <c r="L48" s="10"/>
      <c r="M48" s="11">
        <v>39.6</v>
      </c>
      <c r="N48" s="11"/>
      <c r="O48" s="10">
        <v>13</v>
      </c>
      <c r="P48" s="8" t="s">
        <v>26</v>
      </c>
      <c r="Q48" s="8"/>
    </row>
    <row r="49" ht="14.3" customHeight="1" spans="1:17">
      <c r="A49" s="8">
        <v>41</v>
      </c>
      <c r="B49" s="8" t="s">
        <v>39</v>
      </c>
      <c r="C49" s="8"/>
      <c r="D49" s="8"/>
      <c r="E49" s="8" t="s">
        <v>30</v>
      </c>
      <c r="F49" s="8"/>
      <c r="G49" s="8"/>
      <c r="H49" s="8" t="s">
        <v>25</v>
      </c>
      <c r="I49" s="10">
        <v>1200</v>
      </c>
      <c r="J49" s="10"/>
      <c r="K49" s="10">
        <v>0.17</v>
      </c>
      <c r="L49" s="10"/>
      <c r="M49" s="11">
        <v>204</v>
      </c>
      <c r="N49" s="11"/>
      <c r="O49" s="10">
        <v>13</v>
      </c>
      <c r="P49" s="8" t="s">
        <v>26</v>
      </c>
      <c r="Q49" s="8"/>
    </row>
    <row r="50" ht="14.3" customHeight="1" spans="1:17">
      <c r="A50" s="8">
        <v>42</v>
      </c>
      <c r="B50" s="8" t="s">
        <v>39</v>
      </c>
      <c r="C50" s="8"/>
      <c r="D50" s="8"/>
      <c r="E50" s="8" t="s">
        <v>27</v>
      </c>
      <c r="F50" s="8"/>
      <c r="G50" s="8"/>
      <c r="H50" s="8" t="s">
        <v>25</v>
      </c>
      <c r="I50" s="10">
        <v>1200</v>
      </c>
      <c r="J50" s="10"/>
      <c r="K50" s="10">
        <v>0.065</v>
      </c>
      <c r="L50" s="10"/>
      <c r="M50" s="11">
        <v>78</v>
      </c>
      <c r="N50" s="11"/>
      <c r="O50" s="10">
        <v>13</v>
      </c>
      <c r="P50" s="8" t="s">
        <v>26</v>
      </c>
      <c r="Q50" s="8"/>
    </row>
    <row r="51" ht="14.3" customHeight="1" spans="1:17">
      <c r="A51" s="8">
        <v>43</v>
      </c>
      <c r="B51" s="8" t="s">
        <v>39</v>
      </c>
      <c r="C51" s="8"/>
      <c r="D51" s="8"/>
      <c r="E51" s="8" t="s">
        <v>24</v>
      </c>
      <c r="F51" s="8"/>
      <c r="G51" s="8"/>
      <c r="H51" s="8" t="s">
        <v>25</v>
      </c>
      <c r="I51" s="10">
        <v>1200</v>
      </c>
      <c r="J51" s="10"/>
      <c r="K51" s="10">
        <v>0.16</v>
      </c>
      <c r="L51" s="10"/>
      <c r="M51" s="11">
        <v>192</v>
      </c>
      <c r="N51" s="11"/>
      <c r="O51" s="10">
        <v>13</v>
      </c>
      <c r="P51" s="8" t="s">
        <v>26</v>
      </c>
      <c r="Q51" s="8"/>
    </row>
    <row r="52" ht="14.3" customHeight="1" spans="1:17">
      <c r="A52" s="8">
        <v>44</v>
      </c>
      <c r="B52" s="8" t="s">
        <v>39</v>
      </c>
      <c r="C52" s="8"/>
      <c r="D52" s="8"/>
      <c r="E52" s="8" t="s">
        <v>31</v>
      </c>
      <c r="F52" s="8"/>
      <c r="G52" s="8"/>
      <c r="H52" s="8" t="s">
        <v>25</v>
      </c>
      <c r="I52" s="10">
        <v>1200</v>
      </c>
      <c r="J52" s="10"/>
      <c r="K52" s="10">
        <v>0.34</v>
      </c>
      <c r="L52" s="10"/>
      <c r="M52" s="11">
        <v>408</v>
      </c>
      <c r="N52" s="11"/>
      <c r="O52" s="10">
        <v>13</v>
      </c>
      <c r="P52" s="8" t="s">
        <v>26</v>
      </c>
      <c r="Q52" s="8"/>
    </row>
    <row r="53" ht="14.3" customHeight="1" spans="1:17">
      <c r="A53" s="8">
        <v>45</v>
      </c>
      <c r="B53" s="8" t="s">
        <v>40</v>
      </c>
      <c r="C53" s="8"/>
      <c r="D53" s="8"/>
      <c r="E53" s="8" t="s">
        <v>27</v>
      </c>
      <c r="F53" s="8"/>
      <c r="G53" s="8"/>
      <c r="H53" s="8" t="s">
        <v>25</v>
      </c>
      <c r="I53" s="10">
        <v>5000</v>
      </c>
      <c r="J53" s="10"/>
      <c r="K53" s="10">
        <v>0.065</v>
      </c>
      <c r="L53" s="10"/>
      <c r="M53" s="11">
        <v>325</v>
      </c>
      <c r="N53" s="11"/>
      <c r="O53" s="10">
        <v>13</v>
      </c>
      <c r="P53" s="8" t="s">
        <v>26</v>
      </c>
      <c r="Q53" s="8"/>
    </row>
    <row r="54" ht="14.3" customHeight="1" spans="1:17">
      <c r="A54" s="8">
        <v>46</v>
      </c>
      <c r="B54" s="8" t="s">
        <v>40</v>
      </c>
      <c r="C54" s="8"/>
      <c r="D54" s="8"/>
      <c r="E54" s="8" t="s">
        <v>24</v>
      </c>
      <c r="F54" s="8"/>
      <c r="G54" s="8"/>
      <c r="H54" s="8" t="s">
        <v>25</v>
      </c>
      <c r="I54" s="10">
        <v>5000</v>
      </c>
      <c r="J54" s="10"/>
      <c r="K54" s="10">
        <v>0.16</v>
      </c>
      <c r="L54" s="10"/>
      <c r="M54" s="11">
        <v>800</v>
      </c>
      <c r="N54" s="11"/>
      <c r="O54" s="10">
        <v>13</v>
      </c>
      <c r="P54" s="8" t="s">
        <v>26</v>
      </c>
      <c r="Q54" s="8"/>
    </row>
    <row r="55" ht="14.3" customHeight="1" spans="1:17">
      <c r="A55" s="8">
        <v>47</v>
      </c>
      <c r="B55" s="8" t="s">
        <v>40</v>
      </c>
      <c r="C55" s="8"/>
      <c r="D55" s="8"/>
      <c r="E55" s="8" t="s">
        <v>28</v>
      </c>
      <c r="F55" s="8"/>
      <c r="G55" s="8"/>
      <c r="H55" s="8" t="s">
        <v>29</v>
      </c>
      <c r="I55" s="10">
        <v>698</v>
      </c>
      <c r="J55" s="10"/>
      <c r="K55" s="10">
        <v>0.33</v>
      </c>
      <c r="L55" s="10"/>
      <c r="M55" s="11">
        <v>230.34</v>
      </c>
      <c r="N55" s="11"/>
      <c r="O55" s="10">
        <v>13</v>
      </c>
      <c r="P55" s="8" t="s">
        <v>26</v>
      </c>
      <c r="Q55" s="8"/>
    </row>
    <row r="56" ht="14.3" customHeight="1" spans="1:17">
      <c r="A56" s="8">
        <v>48</v>
      </c>
      <c r="B56" s="8" t="s">
        <v>40</v>
      </c>
      <c r="C56" s="8"/>
      <c r="D56" s="8"/>
      <c r="E56" s="8" t="s">
        <v>31</v>
      </c>
      <c r="F56" s="8"/>
      <c r="G56" s="8"/>
      <c r="H56" s="8" t="s">
        <v>25</v>
      </c>
      <c r="I56" s="10">
        <v>5000</v>
      </c>
      <c r="J56" s="10"/>
      <c r="K56" s="10">
        <v>0.34</v>
      </c>
      <c r="L56" s="10"/>
      <c r="M56" s="11">
        <v>1700</v>
      </c>
      <c r="N56" s="11"/>
      <c r="O56" s="10">
        <v>13</v>
      </c>
      <c r="P56" s="8" t="s">
        <v>26</v>
      </c>
      <c r="Q56" s="8"/>
    </row>
    <row r="57" ht="14.3" customHeight="1" spans="1:17">
      <c r="A57" s="8">
        <v>49</v>
      </c>
      <c r="B57" s="8" t="s">
        <v>40</v>
      </c>
      <c r="C57" s="8"/>
      <c r="D57" s="8"/>
      <c r="E57" s="8" t="s">
        <v>30</v>
      </c>
      <c r="F57" s="8"/>
      <c r="G57" s="8"/>
      <c r="H57" s="8" t="s">
        <v>25</v>
      </c>
      <c r="I57" s="10">
        <v>5000</v>
      </c>
      <c r="J57" s="10"/>
      <c r="K57" s="10">
        <v>0.17</v>
      </c>
      <c r="L57" s="10"/>
      <c r="M57" s="11">
        <v>850</v>
      </c>
      <c r="N57" s="11"/>
      <c r="O57" s="10">
        <v>13</v>
      </c>
      <c r="P57" s="8" t="s">
        <v>26</v>
      </c>
      <c r="Q57" s="8"/>
    </row>
    <row r="58" ht="14.3" customHeight="1" spans="1:17">
      <c r="A58" s="8">
        <v>50</v>
      </c>
      <c r="B58" s="8" t="s">
        <v>41</v>
      </c>
      <c r="C58" s="8"/>
      <c r="D58" s="8"/>
      <c r="E58" s="8" t="s">
        <v>27</v>
      </c>
      <c r="F58" s="8"/>
      <c r="G58" s="8"/>
      <c r="H58" s="8" t="s">
        <v>25</v>
      </c>
      <c r="I58" s="10">
        <v>1020</v>
      </c>
      <c r="J58" s="10"/>
      <c r="K58" s="10">
        <v>0.065</v>
      </c>
      <c r="L58" s="10"/>
      <c r="M58" s="11">
        <v>66.3</v>
      </c>
      <c r="N58" s="11"/>
      <c r="O58" s="10">
        <v>13</v>
      </c>
      <c r="P58" s="8" t="s">
        <v>26</v>
      </c>
      <c r="Q58" s="8"/>
    </row>
    <row r="59" ht="14.3" customHeight="1" spans="1:17">
      <c r="A59" s="8">
        <v>51</v>
      </c>
      <c r="B59" s="8" t="s">
        <v>41</v>
      </c>
      <c r="C59" s="8"/>
      <c r="D59" s="8"/>
      <c r="E59" s="8" t="s">
        <v>28</v>
      </c>
      <c r="F59" s="8"/>
      <c r="G59" s="8"/>
      <c r="H59" s="8" t="s">
        <v>29</v>
      </c>
      <c r="I59" s="10">
        <v>102</v>
      </c>
      <c r="J59" s="10"/>
      <c r="K59" s="10">
        <v>0.33</v>
      </c>
      <c r="L59" s="10"/>
      <c r="M59" s="11">
        <v>33.66</v>
      </c>
      <c r="N59" s="11"/>
      <c r="O59" s="10">
        <v>13</v>
      </c>
      <c r="P59" s="8" t="s">
        <v>26</v>
      </c>
      <c r="Q59" s="8"/>
    </row>
    <row r="60" ht="14.3" customHeight="1" spans="1:17">
      <c r="A60" s="8">
        <v>52</v>
      </c>
      <c r="B60" s="8" t="s">
        <v>41</v>
      </c>
      <c r="C60" s="8"/>
      <c r="D60" s="8"/>
      <c r="E60" s="8" t="s">
        <v>31</v>
      </c>
      <c r="F60" s="8"/>
      <c r="G60" s="8"/>
      <c r="H60" s="8" t="s">
        <v>25</v>
      </c>
      <c r="I60" s="10">
        <v>1020</v>
      </c>
      <c r="J60" s="10"/>
      <c r="K60" s="10">
        <v>0.34</v>
      </c>
      <c r="L60" s="10"/>
      <c r="M60" s="11">
        <v>346.8</v>
      </c>
      <c r="N60" s="11"/>
      <c r="O60" s="10">
        <v>13</v>
      </c>
      <c r="P60" s="8" t="s">
        <v>26</v>
      </c>
      <c r="Q60" s="8"/>
    </row>
    <row r="61" ht="14.3" customHeight="1" spans="1:17">
      <c r="A61" s="8">
        <v>53</v>
      </c>
      <c r="B61" s="8" t="s">
        <v>41</v>
      </c>
      <c r="C61" s="8"/>
      <c r="D61" s="8"/>
      <c r="E61" s="8" t="s">
        <v>30</v>
      </c>
      <c r="F61" s="8"/>
      <c r="G61" s="8"/>
      <c r="H61" s="8" t="s">
        <v>25</v>
      </c>
      <c r="I61" s="10">
        <v>1020</v>
      </c>
      <c r="J61" s="10"/>
      <c r="K61" s="10">
        <v>0.17</v>
      </c>
      <c r="L61" s="10"/>
      <c r="M61" s="11">
        <v>173.4</v>
      </c>
      <c r="N61" s="11"/>
      <c r="O61" s="10">
        <v>13</v>
      </c>
      <c r="P61" s="8" t="s">
        <v>26</v>
      </c>
      <c r="Q61" s="8"/>
    </row>
    <row r="62" ht="14.3" customHeight="1" spans="1:17">
      <c r="A62" s="8">
        <v>54</v>
      </c>
      <c r="B62" s="8" t="s">
        <v>41</v>
      </c>
      <c r="C62" s="8"/>
      <c r="D62" s="8"/>
      <c r="E62" s="8" t="s">
        <v>24</v>
      </c>
      <c r="F62" s="8"/>
      <c r="G62" s="8"/>
      <c r="H62" s="8" t="s">
        <v>25</v>
      </c>
      <c r="I62" s="10">
        <v>1020</v>
      </c>
      <c r="J62" s="10"/>
      <c r="K62" s="10">
        <v>0.16</v>
      </c>
      <c r="L62" s="10"/>
      <c r="M62" s="11">
        <v>163.2</v>
      </c>
      <c r="N62" s="11"/>
      <c r="O62" s="10">
        <v>13</v>
      </c>
      <c r="P62" s="8" t="s">
        <v>26</v>
      </c>
      <c r="Q62" s="8"/>
    </row>
    <row r="63" ht="14.3" customHeight="1" spans="1:17">
      <c r="A63" s="8">
        <v>55</v>
      </c>
      <c r="B63" s="8" t="s">
        <v>42</v>
      </c>
      <c r="C63" s="8"/>
      <c r="D63" s="8"/>
      <c r="E63" s="8" t="s">
        <v>27</v>
      </c>
      <c r="F63" s="8"/>
      <c r="G63" s="8"/>
      <c r="H63" s="8" t="s">
        <v>25</v>
      </c>
      <c r="I63" s="10">
        <v>2004</v>
      </c>
      <c r="J63" s="10"/>
      <c r="K63" s="10">
        <v>0.065</v>
      </c>
      <c r="L63" s="10"/>
      <c r="M63" s="11">
        <v>130.26</v>
      </c>
      <c r="N63" s="11"/>
      <c r="O63" s="10">
        <v>13</v>
      </c>
      <c r="P63" s="8" t="s">
        <v>26</v>
      </c>
      <c r="Q63" s="8"/>
    </row>
    <row r="64" ht="14.3" customHeight="1" spans="1:17">
      <c r="A64" s="8">
        <v>56</v>
      </c>
      <c r="B64" s="8" t="s">
        <v>42</v>
      </c>
      <c r="C64" s="8"/>
      <c r="D64" s="8"/>
      <c r="E64" s="8" t="s">
        <v>24</v>
      </c>
      <c r="F64" s="8"/>
      <c r="G64" s="8"/>
      <c r="H64" s="8" t="s">
        <v>25</v>
      </c>
      <c r="I64" s="10">
        <v>2004</v>
      </c>
      <c r="J64" s="10"/>
      <c r="K64" s="10">
        <v>0.16</v>
      </c>
      <c r="L64" s="10"/>
      <c r="M64" s="11">
        <v>320.64</v>
      </c>
      <c r="N64" s="11"/>
      <c r="O64" s="10">
        <v>13</v>
      </c>
      <c r="P64" s="8" t="s">
        <v>26</v>
      </c>
      <c r="Q64" s="8"/>
    </row>
    <row r="65" ht="14.3" customHeight="1" spans="1:17">
      <c r="A65" s="8">
        <v>57</v>
      </c>
      <c r="B65" s="8" t="s">
        <v>42</v>
      </c>
      <c r="C65" s="8"/>
      <c r="D65" s="8"/>
      <c r="E65" s="8" t="s">
        <v>28</v>
      </c>
      <c r="F65" s="8"/>
      <c r="G65" s="8"/>
      <c r="H65" s="8" t="s">
        <v>29</v>
      </c>
      <c r="I65" s="10">
        <v>334</v>
      </c>
      <c r="J65" s="10"/>
      <c r="K65" s="10">
        <v>0.33</v>
      </c>
      <c r="L65" s="10"/>
      <c r="M65" s="11">
        <v>110.22</v>
      </c>
      <c r="N65" s="11"/>
      <c r="O65" s="10">
        <v>13</v>
      </c>
      <c r="P65" s="8" t="s">
        <v>26</v>
      </c>
      <c r="Q65" s="8"/>
    </row>
    <row r="66" ht="14.3" customHeight="1" spans="1:17">
      <c r="A66" s="8">
        <v>58</v>
      </c>
      <c r="B66" s="8" t="s">
        <v>42</v>
      </c>
      <c r="C66" s="8"/>
      <c r="D66" s="8"/>
      <c r="E66" s="8" t="s">
        <v>30</v>
      </c>
      <c r="F66" s="8"/>
      <c r="G66" s="8"/>
      <c r="H66" s="8" t="s">
        <v>25</v>
      </c>
      <c r="I66" s="10">
        <v>2004</v>
      </c>
      <c r="J66" s="10"/>
      <c r="K66" s="10">
        <v>0.17</v>
      </c>
      <c r="L66" s="10"/>
      <c r="M66" s="11">
        <v>340.68</v>
      </c>
      <c r="N66" s="11"/>
      <c r="O66" s="10">
        <v>13</v>
      </c>
      <c r="P66" s="8" t="s">
        <v>26</v>
      </c>
      <c r="Q66" s="8"/>
    </row>
    <row r="67" ht="14.3" customHeight="1" spans="1:17">
      <c r="A67" s="8">
        <v>59</v>
      </c>
      <c r="B67" s="8" t="s">
        <v>42</v>
      </c>
      <c r="C67" s="8"/>
      <c r="D67" s="8"/>
      <c r="E67" s="8" t="s">
        <v>31</v>
      </c>
      <c r="F67" s="8"/>
      <c r="G67" s="8"/>
      <c r="H67" s="8" t="s">
        <v>25</v>
      </c>
      <c r="I67" s="10">
        <v>2004</v>
      </c>
      <c r="J67" s="10"/>
      <c r="K67" s="10">
        <v>0.34</v>
      </c>
      <c r="L67" s="10"/>
      <c r="M67" s="11">
        <v>681.36</v>
      </c>
      <c r="N67" s="11"/>
      <c r="O67" s="10">
        <v>13</v>
      </c>
      <c r="P67" s="8" t="s">
        <v>26</v>
      </c>
      <c r="Q67" s="8"/>
    </row>
    <row r="68" ht="14.3" customHeight="1" spans="1:17">
      <c r="A68" s="8">
        <v>60</v>
      </c>
      <c r="B68" s="8" t="s">
        <v>43</v>
      </c>
      <c r="C68" s="8"/>
      <c r="D68" s="8"/>
      <c r="E68" s="8" t="s">
        <v>24</v>
      </c>
      <c r="F68" s="8"/>
      <c r="G68" s="8"/>
      <c r="H68" s="8" t="s">
        <v>25</v>
      </c>
      <c r="I68" s="10">
        <v>1452</v>
      </c>
      <c r="J68" s="10"/>
      <c r="K68" s="10">
        <v>0.16</v>
      </c>
      <c r="L68" s="10"/>
      <c r="M68" s="11">
        <v>232.32</v>
      </c>
      <c r="N68" s="11"/>
      <c r="O68" s="10">
        <v>13</v>
      </c>
      <c r="P68" s="8" t="s">
        <v>26</v>
      </c>
      <c r="Q68" s="8"/>
    </row>
    <row r="69" ht="14.3" customHeight="1" spans="1:17">
      <c r="A69" s="8">
        <v>61</v>
      </c>
      <c r="B69" s="8" t="s">
        <v>43</v>
      </c>
      <c r="C69" s="8"/>
      <c r="D69" s="8"/>
      <c r="E69" s="8" t="s">
        <v>27</v>
      </c>
      <c r="F69" s="8"/>
      <c r="G69" s="8"/>
      <c r="H69" s="8" t="s">
        <v>25</v>
      </c>
      <c r="I69" s="10">
        <v>1452</v>
      </c>
      <c r="J69" s="10"/>
      <c r="K69" s="10">
        <v>0.065</v>
      </c>
      <c r="L69" s="10"/>
      <c r="M69" s="11">
        <v>94.38</v>
      </c>
      <c r="N69" s="11"/>
      <c r="O69" s="10">
        <v>13</v>
      </c>
      <c r="P69" s="8" t="s">
        <v>26</v>
      </c>
      <c r="Q69" s="8"/>
    </row>
    <row r="70" ht="14.3" customHeight="1" spans="1:17">
      <c r="A70" s="8">
        <v>62</v>
      </c>
      <c r="B70" s="8" t="s">
        <v>43</v>
      </c>
      <c r="C70" s="8"/>
      <c r="D70" s="8"/>
      <c r="E70" s="8" t="s">
        <v>28</v>
      </c>
      <c r="F70" s="8"/>
      <c r="G70" s="8"/>
      <c r="H70" s="8" t="s">
        <v>29</v>
      </c>
      <c r="I70" s="10">
        <v>1452</v>
      </c>
      <c r="J70" s="10"/>
      <c r="K70" s="10">
        <v>0.33</v>
      </c>
      <c r="L70" s="10"/>
      <c r="M70" s="11">
        <v>479.16</v>
      </c>
      <c r="N70" s="11"/>
      <c r="O70" s="10">
        <v>13</v>
      </c>
      <c r="P70" s="8" t="s">
        <v>26</v>
      </c>
      <c r="Q70" s="8"/>
    </row>
    <row r="71" ht="14.3" customHeight="1" spans="1:17">
      <c r="A71" s="8">
        <v>63</v>
      </c>
      <c r="B71" s="8" t="s">
        <v>43</v>
      </c>
      <c r="C71" s="8"/>
      <c r="D71" s="8"/>
      <c r="E71" s="8" t="s">
        <v>30</v>
      </c>
      <c r="F71" s="8"/>
      <c r="G71" s="8"/>
      <c r="H71" s="8" t="s">
        <v>25</v>
      </c>
      <c r="I71" s="10">
        <v>1452</v>
      </c>
      <c r="J71" s="10"/>
      <c r="K71" s="10">
        <v>0.17</v>
      </c>
      <c r="L71" s="10"/>
      <c r="M71" s="11">
        <v>246.84</v>
      </c>
      <c r="N71" s="11"/>
      <c r="O71" s="10">
        <v>13</v>
      </c>
      <c r="P71" s="8" t="s">
        <v>26</v>
      </c>
      <c r="Q71" s="8"/>
    </row>
    <row r="72" ht="14.3" customHeight="1" spans="1:17">
      <c r="A72" s="8">
        <v>64</v>
      </c>
      <c r="B72" s="8" t="s">
        <v>43</v>
      </c>
      <c r="C72" s="8"/>
      <c r="D72" s="8"/>
      <c r="E72" s="8" t="s">
        <v>31</v>
      </c>
      <c r="F72" s="8"/>
      <c r="G72" s="8"/>
      <c r="H72" s="8" t="s">
        <v>25</v>
      </c>
      <c r="I72" s="10">
        <v>1452</v>
      </c>
      <c r="J72" s="10"/>
      <c r="K72" s="10">
        <v>0.34</v>
      </c>
      <c r="L72" s="10"/>
      <c r="M72" s="11">
        <v>493.68</v>
      </c>
      <c r="N72" s="11"/>
      <c r="O72" s="10">
        <v>13</v>
      </c>
      <c r="P72" s="8" t="s">
        <v>26</v>
      </c>
      <c r="Q72" s="8"/>
    </row>
    <row r="73" ht="14.3" customHeight="1" spans="1:17">
      <c r="A73" s="8">
        <v>65</v>
      </c>
      <c r="B73" s="8" t="s">
        <v>44</v>
      </c>
      <c r="C73" s="8"/>
      <c r="D73" s="8"/>
      <c r="E73" s="8" t="s">
        <v>31</v>
      </c>
      <c r="F73" s="8"/>
      <c r="G73" s="8"/>
      <c r="H73" s="8" t="s">
        <v>25</v>
      </c>
      <c r="I73" s="10">
        <v>2004</v>
      </c>
      <c r="J73" s="10"/>
      <c r="K73" s="10">
        <v>0.34</v>
      </c>
      <c r="L73" s="10"/>
      <c r="M73" s="11">
        <v>681.36</v>
      </c>
      <c r="N73" s="11"/>
      <c r="O73" s="10">
        <v>13</v>
      </c>
      <c r="P73" s="8" t="s">
        <v>26</v>
      </c>
      <c r="Q73" s="8"/>
    </row>
    <row r="74" ht="14.3" customHeight="1" spans="1:17">
      <c r="A74" s="8">
        <v>66</v>
      </c>
      <c r="B74" s="8" t="s">
        <v>44</v>
      </c>
      <c r="C74" s="8"/>
      <c r="D74" s="8"/>
      <c r="E74" s="8" t="s">
        <v>30</v>
      </c>
      <c r="F74" s="8"/>
      <c r="G74" s="8"/>
      <c r="H74" s="8" t="s">
        <v>25</v>
      </c>
      <c r="I74" s="10">
        <v>2004</v>
      </c>
      <c r="J74" s="10"/>
      <c r="K74" s="10">
        <v>0.17</v>
      </c>
      <c r="L74" s="10"/>
      <c r="M74" s="11">
        <v>340.68</v>
      </c>
      <c r="N74" s="11"/>
      <c r="O74" s="10">
        <v>13</v>
      </c>
      <c r="P74" s="8" t="s">
        <v>26</v>
      </c>
      <c r="Q74" s="8"/>
    </row>
    <row r="75" ht="14.3" customHeight="1" spans="1:17">
      <c r="A75" s="8">
        <v>67</v>
      </c>
      <c r="B75" s="8" t="s">
        <v>44</v>
      </c>
      <c r="C75" s="8"/>
      <c r="D75" s="8"/>
      <c r="E75" s="8" t="s">
        <v>28</v>
      </c>
      <c r="F75" s="8"/>
      <c r="G75" s="8"/>
      <c r="H75" s="8" t="s">
        <v>29</v>
      </c>
      <c r="I75" s="10">
        <v>334</v>
      </c>
      <c r="J75" s="10"/>
      <c r="K75" s="10">
        <v>0.33</v>
      </c>
      <c r="L75" s="10"/>
      <c r="M75" s="11">
        <v>110.22</v>
      </c>
      <c r="N75" s="11"/>
      <c r="O75" s="10">
        <v>13</v>
      </c>
      <c r="P75" s="8" t="s">
        <v>26</v>
      </c>
      <c r="Q75" s="8"/>
    </row>
    <row r="76" ht="14.3" customHeight="1" spans="1:17">
      <c r="A76" s="8">
        <v>68</v>
      </c>
      <c r="B76" s="8" t="s">
        <v>44</v>
      </c>
      <c r="C76" s="8"/>
      <c r="D76" s="8"/>
      <c r="E76" s="8" t="s">
        <v>27</v>
      </c>
      <c r="F76" s="8"/>
      <c r="G76" s="8"/>
      <c r="H76" s="8" t="s">
        <v>25</v>
      </c>
      <c r="I76" s="10">
        <v>2004</v>
      </c>
      <c r="J76" s="10"/>
      <c r="K76" s="10">
        <v>0.065</v>
      </c>
      <c r="L76" s="10"/>
      <c r="M76" s="11">
        <v>130.26</v>
      </c>
      <c r="N76" s="11"/>
      <c r="O76" s="10">
        <v>13</v>
      </c>
      <c r="P76" s="8" t="s">
        <v>26</v>
      </c>
      <c r="Q76" s="8"/>
    </row>
    <row r="77" ht="14.3" customHeight="1" spans="1:17">
      <c r="A77" s="8">
        <v>69</v>
      </c>
      <c r="B77" s="8" t="s">
        <v>44</v>
      </c>
      <c r="C77" s="8"/>
      <c r="D77" s="8"/>
      <c r="E77" s="8" t="s">
        <v>24</v>
      </c>
      <c r="F77" s="8"/>
      <c r="G77" s="8"/>
      <c r="H77" s="8" t="s">
        <v>25</v>
      </c>
      <c r="I77" s="10">
        <v>2004</v>
      </c>
      <c r="J77" s="10"/>
      <c r="K77" s="10">
        <v>0.16</v>
      </c>
      <c r="L77" s="10"/>
      <c r="M77" s="11">
        <v>320.64</v>
      </c>
      <c r="N77" s="11"/>
      <c r="O77" s="10">
        <v>13</v>
      </c>
      <c r="P77" s="8" t="s">
        <v>26</v>
      </c>
      <c r="Q77" s="8"/>
    </row>
    <row r="78" ht="14.3" customHeight="1" spans="1:17">
      <c r="A78" s="8">
        <v>70</v>
      </c>
      <c r="B78" s="8" t="s">
        <v>45</v>
      </c>
      <c r="C78" s="8"/>
      <c r="D78" s="8"/>
      <c r="E78" s="8" t="s">
        <v>31</v>
      </c>
      <c r="F78" s="8"/>
      <c r="G78" s="8"/>
      <c r="H78" s="8" t="s">
        <v>25</v>
      </c>
      <c r="I78" s="10">
        <v>1488</v>
      </c>
      <c r="J78" s="10"/>
      <c r="K78" s="10">
        <v>0.34</v>
      </c>
      <c r="L78" s="10"/>
      <c r="M78" s="11">
        <v>505.92</v>
      </c>
      <c r="N78" s="11"/>
      <c r="O78" s="10">
        <v>13</v>
      </c>
      <c r="P78" s="8" t="s">
        <v>26</v>
      </c>
      <c r="Q78" s="8"/>
    </row>
    <row r="79" ht="14.3" customHeight="1" spans="1:17">
      <c r="A79" s="8">
        <v>71</v>
      </c>
      <c r="B79" s="8" t="s">
        <v>45</v>
      </c>
      <c r="C79" s="8"/>
      <c r="D79" s="8"/>
      <c r="E79" s="8" t="s">
        <v>30</v>
      </c>
      <c r="F79" s="8"/>
      <c r="G79" s="8"/>
      <c r="H79" s="8" t="s">
        <v>25</v>
      </c>
      <c r="I79" s="10">
        <v>1488</v>
      </c>
      <c r="J79" s="10"/>
      <c r="K79" s="10">
        <v>0.17</v>
      </c>
      <c r="L79" s="10"/>
      <c r="M79" s="11">
        <v>252.96</v>
      </c>
      <c r="N79" s="11"/>
      <c r="O79" s="10">
        <v>13</v>
      </c>
      <c r="P79" s="8" t="s">
        <v>26</v>
      </c>
      <c r="Q79" s="8"/>
    </row>
    <row r="80" ht="14.3" customHeight="1" spans="1:17">
      <c r="A80" s="8">
        <v>72</v>
      </c>
      <c r="B80" s="8" t="s">
        <v>45</v>
      </c>
      <c r="C80" s="8"/>
      <c r="D80" s="8"/>
      <c r="E80" s="8" t="s">
        <v>28</v>
      </c>
      <c r="F80" s="8"/>
      <c r="G80" s="8"/>
      <c r="H80" s="8" t="s">
        <v>29</v>
      </c>
      <c r="I80" s="10">
        <v>186</v>
      </c>
      <c r="J80" s="10"/>
      <c r="K80" s="10">
        <v>0.33</v>
      </c>
      <c r="L80" s="10"/>
      <c r="M80" s="11">
        <v>61.38</v>
      </c>
      <c r="N80" s="11"/>
      <c r="O80" s="10">
        <v>13</v>
      </c>
      <c r="P80" s="8" t="s">
        <v>26</v>
      </c>
      <c r="Q80" s="8"/>
    </row>
    <row r="81" ht="14.3" customHeight="1" spans="1:17">
      <c r="A81" s="8">
        <v>73</v>
      </c>
      <c r="B81" s="8" t="s">
        <v>45</v>
      </c>
      <c r="C81" s="8"/>
      <c r="D81" s="8"/>
      <c r="E81" s="8" t="s">
        <v>27</v>
      </c>
      <c r="F81" s="8"/>
      <c r="G81" s="8"/>
      <c r="H81" s="8" t="s">
        <v>25</v>
      </c>
      <c r="I81" s="10">
        <v>1488</v>
      </c>
      <c r="J81" s="10"/>
      <c r="K81" s="10">
        <v>0.065</v>
      </c>
      <c r="L81" s="10"/>
      <c r="M81" s="11">
        <v>96.72</v>
      </c>
      <c r="N81" s="11"/>
      <c r="O81" s="10">
        <v>13</v>
      </c>
      <c r="P81" s="8" t="s">
        <v>26</v>
      </c>
      <c r="Q81" s="8"/>
    </row>
    <row r="82" ht="14.3" customHeight="1" spans="1:17">
      <c r="A82" s="8">
        <v>74</v>
      </c>
      <c r="B82" s="8" t="s">
        <v>45</v>
      </c>
      <c r="C82" s="8"/>
      <c r="D82" s="8"/>
      <c r="E82" s="8" t="s">
        <v>24</v>
      </c>
      <c r="F82" s="8"/>
      <c r="G82" s="8"/>
      <c r="H82" s="8" t="s">
        <v>25</v>
      </c>
      <c r="I82" s="10">
        <v>1488</v>
      </c>
      <c r="J82" s="10"/>
      <c r="K82" s="10">
        <v>0.16</v>
      </c>
      <c r="L82" s="10"/>
      <c r="M82" s="11">
        <v>238.08</v>
      </c>
      <c r="N82" s="11"/>
      <c r="O82" s="10">
        <v>13</v>
      </c>
      <c r="P82" s="8" t="s">
        <v>26</v>
      </c>
      <c r="Q82" s="8"/>
    </row>
    <row r="83" ht="14.3" customHeight="1" spans="1:17">
      <c r="A83" s="8">
        <v>75</v>
      </c>
      <c r="B83" s="8" t="s">
        <v>46</v>
      </c>
      <c r="C83" s="8"/>
      <c r="D83" s="8"/>
      <c r="E83" s="8" t="s">
        <v>31</v>
      </c>
      <c r="F83" s="8"/>
      <c r="G83" s="8"/>
      <c r="H83" s="8" t="s">
        <v>25</v>
      </c>
      <c r="I83" s="10">
        <v>1992</v>
      </c>
      <c r="J83" s="10"/>
      <c r="K83" s="10">
        <v>0.34</v>
      </c>
      <c r="L83" s="10"/>
      <c r="M83" s="11">
        <v>677.28</v>
      </c>
      <c r="N83" s="11"/>
      <c r="O83" s="10">
        <v>13</v>
      </c>
      <c r="P83" s="8" t="s">
        <v>26</v>
      </c>
      <c r="Q83" s="8"/>
    </row>
    <row r="84" ht="14.3" customHeight="1" spans="1:17">
      <c r="A84" s="8">
        <v>76</v>
      </c>
      <c r="B84" s="8" t="s">
        <v>46</v>
      </c>
      <c r="C84" s="8"/>
      <c r="D84" s="8"/>
      <c r="E84" s="8" t="s">
        <v>30</v>
      </c>
      <c r="F84" s="8"/>
      <c r="G84" s="8"/>
      <c r="H84" s="8" t="s">
        <v>25</v>
      </c>
      <c r="I84" s="10">
        <v>1992</v>
      </c>
      <c r="J84" s="10"/>
      <c r="K84" s="10">
        <v>0.17</v>
      </c>
      <c r="L84" s="10"/>
      <c r="M84" s="11">
        <v>338.64</v>
      </c>
      <c r="N84" s="11"/>
      <c r="O84" s="10">
        <v>13</v>
      </c>
      <c r="P84" s="8" t="s">
        <v>26</v>
      </c>
      <c r="Q84" s="8"/>
    </row>
    <row r="85" ht="14.3" customHeight="1" spans="1:17">
      <c r="A85" s="8">
        <v>77</v>
      </c>
      <c r="B85" s="8" t="s">
        <v>46</v>
      </c>
      <c r="C85" s="8"/>
      <c r="D85" s="8"/>
      <c r="E85" s="8" t="s">
        <v>28</v>
      </c>
      <c r="F85" s="8"/>
      <c r="G85" s="8"/>
      <c r="H85" s="8" t="s">
        <v>29</v>
      </c>
      <c r="I85" s="10">
        <v>166</v>
      </c>
      <c r="J85" s="10"/>
      <c r="K85" s="10">
        <v>0.33</v>
      </c>
      <c r="L85" s="10"/>
      <c r="M85" s="11">
        <v>54.78</v>
      </c>
      <c r="N85" s="11"/>
      <c r="O85" s="10">
        <v>13</v>
      </c>
      <c r="P85" s="8" t="s">
        <v>26</v>
      </c>
      <c r="Q85" s="8"/>
    </row>
    <row r="86" ht="14.3" customHeight="1" spans="1:17">
      <c r="A86" s="8">
        <v>78</v>
      </c>
      <c r="B86" s="8" t="s">
        <v>46</v>
      </c>
      <c r="C86" s="8"/>
      <c r="D86" s="8"/>
      <c r="E86" s="8" t="s">
        <v>27</v>
      </c>
      <c r="F86" s="8"/>
      <c r="G86" s="8"/>
      <c r="H86" s="8" t="s">
        <v>25</v>
      </c>
      <c r="I86" s="10">
        <v>1992</v>
      </c>
      <c r="J86" s="10"/>
      <c r="K86" s="10">
        <v>0.065</v>
      </c>
      <c r="L86" s="10"/>
      <c r="M86" s="11">
        <v>129.48</v>
      </c>
      <c r="N86" s="11"/>
      <c r="O86" s="10">
        <v>13</v>
      </c>
      <c r="P86" s="8" t="s">
        <v>26</v>
      </c>
      <c r="Q86" s="8"/>
    </row>
    <row r="87" ht="14.3" customHeight="1" spans="1:17">
      <c r="A87" s="8">
        <v>79</v>
      </c>
      <c r="B87" s="8" t="s">
        <v>46</v>
      </c>
      <c r="C87" s="8"/>
      <c r="D87" s="8"/>
      <c r="E87" s="8" t="s">
        <v>24</v>
      </c>
      <c r="F87" s="8"/>
      <c r="G87" s="8"/>
      <c r="H87" s="8" t="s">
        <v>25</v>
      </c>
      <c r="I87" s="10">
        <v>1992</v>
      </c>
      <c r="J87" s="10"/>
      <c r="K87" s="10">
        <v>0.16</v>
      </c>
      <c r="L87" s="10"/>
      <c r="M87" s="11">
        <v>318.72</v>
      </c>
      <c r="N87" s="11"/>
      <c r="O87" s="10">
        <v>13</v>
      </c>
      <c r="P87" s="8" t="s">
        <v>26</v>
      </c>
      <c r="Q87" s="8"/>
    </row>
    <row r="88" ht="14.3" customHeight="1" spans="1:17">
      <c r="A88" s="8">
        <v>80</v>
      </c>
      <c r="B88" s="8" t="s">
        <v>47</v>
      </c>
      <c r="C88" s="8"/>
      <c r="D88" s="8"/>
      <c r="E88" s="8" t="s">
        <v>31</v>
      </c>
      <c r="F88" s="8"/>
      <c r="G88" s="8"/>
      <c r="H88" s="8" t="s">
        <v>25</v>
      </c>
      <c r="I88" s="10">
        <v>1476</v>
      </c>
      <c r="J88" s="10"/>
      <c r="K88" s="10">
        <v>0.34</v>
      </c>
      <c r="L88" s="10"/>
      <c r="M88" s="11">
        <v>501.84</v>
      </c>
      <c r="N88" s="11"/>
      <c r="O88" s="10">
        <v>13</v>
      </c>
      <c r="P88" s="8" t="s">
        <v>26</v>
      </c>
      <c r="Q88" s="8"/>
    </row>
    <row r="89" ht="14.3" customHeight="1" spans="1:17">
      <c r="A89" s="8">
        <v>81</v>
      </c>
      <c r="B89" s="8" t="s">
        <v>47</v>
      </c>
      <c r="C89" s="8"/>
      <c r="D89" s="8"/>
      <c r="E89" s="8" t="s">
        <v>30</v>
      </c>
      <c r="F89" s="8"/>
      <c r="G89" s="8"/>
      <c r="H89" s="8" t="s">
        <v>25</v>
      </c>
      <c r="I89" s="10">
        <v>1476</v>
      </c>
      <c r="J89" s="10"/>
      <c r="K89" s="10">
        <v>0.17</v>
      </c>
      <c r="L89" s="10"/>
      <c r="M89" s="11">
        <v>250.92</v>
      </c>
      <c r="N89" s="11"/>
      <c r="O89" s="10">
        <v>13</v>
      </c>
      <c r="P89" s="8" t="s">
        <v>26</v>
      </c>
      <c r="Q89" s="8"/>
    </row>
    <row r="90" ht="14.3" customHeight="1" spans="1:17">
      <c r="A90" s="8">
        <v>82</v>
      </c>
      <c r="B90" s="8" t="s">
        <v>47</v>
      </c>
      <c r="C90" s="8"/>
      <c r="D90" s="8"/>
      <c r="E90" s="8" t="s">
        <v>28</v>
      </c>
      <c r="F90" s="8"/>
      <c r="G90" s="8"/>
      <c r="H90" s="8" t="s">
        <v>29</v>
      </c>
      <c r="I90" s="10">
        <v>1476</v>
      </c>
      <c r="J90" s="10"/>
      <c r="K90" s="10">
        <v>0.33</v>
      </c>
      <c r="L90" s="10"/>
      <c r="M90" s="11">
        <v>487.08</v>
      </c>
      <c r="N90" s="11"/>
      <c r="O90" s="10">
        <v>13</v>
      </c>
      <c r="P90" s="8" t="s">
        <v>26</v>
      </c>
      <c r="Q90" s="8"/>
    </row>
    <row r="91" ht="14.3" customHeight="1" spans="1:17">
      <c r="A91" s="8">
        <v>83</v>
      </c>
      <c r="B91" s="8" t="s">
        <v>47</v>
      </c>
      <c r="C91" s="8"/>
      <c r="D91" s="8"/>
      <c r="E91" s="8" t="s">
        <v>27</v>
      </c>
      <c r="F91" s="8"/>
      <c r="G91" s="8"/>
      <c r="H91" s="8" t="s">
        <v>25</v>
      </c>
      <c r="I91" s="10">
        <v>1476</v>
      </c>
      <c r="J91" s="10"/>
      <c r="K91" s="10">
        <v>0.065</v>
      </c>
      <c r="L91" s="10"/>
      <c r="M91" s="11">
        <v>95.94</v>
      </c>
      <c r="N91" s="11"/>
      <c r="O91" s="10">
        <v>13</v>
      </c>
      <c r="P91" s="8" t="s">
        <v>26</v>
      </c>
      <c r="Q91" s="8"/>
    </row>
    <row r="92" ht="14.3" customHeight="1" spans="1:17">
      <c r="A92" s="8">
        <v>84</v>
      </c>
      <c r="B92" s="8" t="s">
        <v>47</v>
      </c>
      <c r="C92" s="8"/>
      <c r="D92" s="8"/>
      <c r="E92" s="8" t="s">
        <v>24</v>
      </c>
      <c r="F92" s="8"/>
      <c r="G92" s="8"/>
      <c r="H92" s="8" t="s">
        <v>25</v>
      </c>
      <c r="I92" s="10">
        <v>1476</v>
      </c>
      <c r="J92" s="10"/>
      <c r="K92" s="10">
        <v>0.16</v>
      </c>
      <c r="L92" s="10"/>
      <c r="M92" s="11">
        <v>236.16</v>
      </c>
      <c r="N92" s="11"/>
      <c r="O92" s="10">
        <v>13</v>
      </c>
      <c r="P92" s="8" t="s">
        <v>26</v>
      </c>
      <c r="Q92" s="8"/>
    </row>
    <row r="93" ht="14.3" customHeight="1" spans="1:17">
      <c r="A93" s="8">
        <v>85</v>
      </c>
      <c r="B93" s="8" t="s">
        <v>48</v>
      </c>
      <c r="C93" s="8"/>
      <c r="D93" s="8"/>
      <c r="E93" s="8" t="s">
        <v>24</v>
      </c>
      <c r="F93" s="8"/>
      <c r="G93" s="8"/>
      <c r="H93" s="8" t="s">
        <v>25</v>
      </c>
      <c r="I93" s="10">
        <v>2088</v>
      </c>
      <c r="J93" s="10"/>
      <c r="K93" s="10">
        <v>0.16</v>
      </c>
      <c r="L93" s="10"/>
      <c r="M93" s="11">
        <v>334.08</v>
      </c>
      <c r="N93" s="11"/>
      <c r="O93" s="10">
        <v>13</v>
      </c>
      <c r="P93" s="8" t="s">
        <v>26</v>
      </c>
      <c r="Q93" s="8"/>
    </row>
    <row r="94" ht="14.3" customHeight="1" spans="1:17">
      <c r="A94" s="8">
        <v>86</v>
      </c>
      <c r="B94" s="8" t="s">
        <v>48</v>
      </c>
      <c r="C94" s="8"/>
      <c r="D94" s="8"/>
      <c r="E94" s="8" t="s">
        <v>27</v>
      </c>
      <c r="F94" s="8"/>
      <c r="G94" s="8"/>
      <c r="H94" s="8" t="s">
        <v>25</v>
      </c>
      <c r="I94" s="10">
        <v>2088</v>
      </c>
      <c r="J94" s="10"/>
      <c r="K94" s="10">
        <v>0.077</v>
      </c>
      <c r="L94" s="10"/>
      <c r="M94" s="11">
        <v>160.78</v>
      </c>
      <c r="N94" s="11"/>
      <c r="O94" s="10">
        <v>13</v>
      </c>
      <c r="P94" s="8" t="s">
        <v>26</v>
      </c>
      <c r="Q94" s="8"/>
    </row>
    <row r="95" ht="14.3" customHeight="1" spans="1:17">
      <c r="A95" s="8">
        <v>87</v>
      </c>
      <c r="B95" s="8" t="s">
        <v>48</v>
      </c>
      <c r="C95" s="8"/>
      <c r="D95" s="8"/>
      <c r="E95" s="8" t="s">
        <v>28</v>
      </c>
      <c r="F95" s="8"/>
      <c r="G95" s="8"/>
      <c r="H95" s="8" t="s">
        <v>29</v>
      </c>
      <c r="I95" s="10">
        <v>2088</v>
      </c>
      <c r="J95" s="10"/>
      <c r="K95" s="10">
        <v>0.35</v>
      </c>
      <c r="L95" s="10"/>
      <c r="M95" s="11">
        <v>730.8</v>
      </c>
      <c r="N95" s="11"/>
      <c r="O95" s="10">
        <v>13</v>
      </c>
      <c r="P95" s="8" t="s">
        <v>26</v>
      </c>
      <c r="Q95" s="8"/>
    </row>
    <row r="96" ht="14.3" customHeight="1" spans="1:17">
      <c r="A96" s="8">
        <v>88</v>
      </c>
      <c r="B96" s="8" t="s">
        <v>48</v>
      </c>
      <c r="C96" s="8"/>
      <c r="D96" s="8"/>
      <c r="E96" s="8" t="s">
        <v>30</v>
      </c>
      <c r="F96" s="8"/>
      <c r="G96" s="8"/>
      <c r="H96" s="8" t="s">
        <v>25</v>
      </c>
      <c r="I96" s="10">
        <v>2088</v>
      </c>
      <c r="J96" s="10"/>
      <c r="K96" s="10">
        <v>0.24</v>
      </c>
      <c r="L96" s="10"/>
      <c r="M96" s="11">
        <v>501.12</v>
      </c>
      <c r="N96" s="11"/>
      <c r="O96" s="10">
        <v>13</v>
      </c>
      <c r="P96" s="8" t="s">
        <v>26</v>
      </c>
      <c r="Q96" s="8"/>
    </row>
    <row r="97" ht="14.3" customHeight="1" spans="1:17">
      <c r="A97" s="8">
        <v>89</v>
      </c>
      <c r="B97" s="8" t="s">
        <v>48</v>
      </c>
      <c r="C97" s="8"/>
      <c r="D97" s="8"/>
      <c r="E97" s="8" t="s">
        <v>31</v>
      </c>
      <c r="F97" s="8"/>
      <c r="G97" s="8"/>
      <c r="H97" s="8" t="s">
        <v>25</v>
      </c>
      <c r="I97" s="10">
        <v>2088</v>
      </c>
      <c r="J97" s="10"/>
      <c r="K97" s="10">
        <v>0.34</v>
      </c>
      <c r="L97" s="10"/>
      <c r="M97" s="11">
        <v>709.92</v>
      </c>
      <c r="N97" s="11"/>
      <c r="O97" s="10">
        <v>13</v>
      </c>
      <c r="P97" s="8" t="s">
        <v>26</v>
      </c>
      <c r="Q97" s="8"/>
    </row>
    <row r="98" ht="14.3" customHeight="1" spans="1:17">
      <c r="A98" s="8">
        <v>90</v>
      </c>
      <c r="B98" s="8" t="s">
        <v>49</v>
      </c>
      <c r="C98" s="8"/>
      <c r="D98" s="8"/>
      <c r="E98" s="8" t="s">
        <v>24</v>
      </c>
      <c r="F98" s="8"/>
      <c r="G98" s="8"/>
      <c r="H98" s="8" t="s">
        <v>25</v>
      </c>
      <c r="I98" s="10">
        <v>2000</v>
      </c>
      <c r="J98" s="10"/>
      <c r="K98" s="10">
        <v>0.16</v>
      </c>
      <c r="L98" s="10"/>
      <c r="M98" s="11">
        <v>320</v>
      </c>
      <c r="N98" s="11"/>
      <c r="O98" s="10">
        <v>13</v>
      </c>
      <c r="P98" s="8" t="s">
        <v>26</v>
      </c>
      <c r="Q98" s="8"/>
    </row>
    <row r="99" ht="14.3" customHeight="1" spans="1:17">
      <c r="A99" s="8">
        <v>91</v>
      </c>
      <c r="B99" s="8" t="s">
        <v>49</v>
      </c>
      <c r="C99" s="8"/>
      <c r="D99" s="8"/>
      <c r="E99" s="8" t="s">
        <v>27</v>
      </c>
      <c r="F99" s="8"/>
      <c r="G99" s="8"/>
      <c r="H99" s="8" t="s">
        <v>25</v>
      </c>
      <c r="I99" s="10">
        <v>3120</v>
      </c>
      <c r="J99" s="10"/>
      <c r="K99" s="10">
        <v>0.077</v>
      </c>
      <c r="L99" s="10"/>
      <c r="M99" s="11">
        <v>240.24</v>
      </c>
      <c r="N99" s="11"/>
      <c r="O99" s="10">
        <v>13</v>
      </c>
      <c r="P99" s="8" t="s">
        <v>26</v>
      </c>
      <c r="Q99" s="8"/>
    </row>
    <row r="100" ht="14.3" customHeight="1" spans="1:17">
      <c r="A100" s="8">
        <v>92</v>
      </c>
      <c r="B100" s="8" t="s">
        <v>49</v>
      </c>
      <c r="C100" s="8"/>
      <c r="D100" s="8"/>
      <c r="E100" s="8" t="s">
        <v>28</v>
      </c>
      <c r="F100" s="8"/>
      <c r="G100" s="8"/>
      <c r="H100" s="8" t="s">
        <v>29</v>
      </c>
      <c r="I100" s="10">
        <v>3120</v>
      </c>
      <c r="J100" s="10"/>
      <c r="K100" s="10">
        <v>0.35</v>
      </c>
      <c r="L100" s="10"/>
      <c r="M100" s="11">
        <v>1092</v>
      </c>
      <c r="N100" s="11"/>
      <c r="O100" s="10">
        <v>13</v>
      </c>
      <c r="P100" s="8" t="s">
        <v>26</v>
      </c>
      <c r="Q100" s="8"/>
    </row>
    <row r="101" ht="14.3" customHeight="1" spans="1:17">
      <c r="A101" s="8">
        <v>93</v>
      </c>
      <c r="B101" s="8" t="s">
        <v>49</v>
      </c>
      <c r="C101" s="8"/>
      <c r="D101" s="8"/>
      <c r="E101" s="8" t="s">
        <v>30</v>
      </c>
      <c r="F101" s="8"/>
      <c r="G101" s="8"/>
      <c r="H101" s="8" t="s">
        <v>25</v>
      </c>
      <c r="I101" s="10">
        <v>2804</v>
      </c>
      <c r="J101" s="10"/>
      <c r="K101" s="10">
        <v>0.24</v>
      </c>
      <c r="L101" s="10"/>
      <c r="M101" s="11">
        <v>672.96</v>
      </c>
      <c r="N101" s="11"/>
      <c r="O101" s="10">
        <v>13</v>
      </c>
      <c r="P101" s="8" t="s">
        <v>26</v>
      </c>
      <c r="Q101" s="8"/>
    </row>
    <row r="102" ht="14.3" customHeight="1" spans="1:17">
      <c r="A102" s="8">
        <v>94</v>
      </c>
      <c r="B102" s="8" t="s">
        <v>49</v>
      </c>
      <c r="C102" s="8"/>
      <c r="D102" s="8"/>
      <c r="E102" s="8" t="s">
        <v>31</v>
      </c>
      <c r="F102" s="8"/>
      <c r="G102" s="8"/>
      <c r="H102" s="8" t="s">
        <v>25</v>
      </c>
      <c r="I102" s="10">
        <v>3120</v>
      </c>
      <c r="J102" s="10"/>
      <c r="K102" s="10">
        <v>0.34</v>
      </c>
      <c r="L102" s="10"/>
      <c r="M102" s="11">
        <v>1060.8</v>
      </c>
      <c r="N102" s="11"/>
      <c r="O102" s="10">
        <v>13</v>
      </c>
      <c r="P102" s="8" t="s">
        <v>26</v>
      </c>
      <c r="Q102" s="8"/>
    </row>
    <row r="103" ht="14.3" customHeight="1" spans="1:17">
      <c r="A103" s="8" t="s">
        <v>50</v>
      </c>
      <c r="B103" s="8"/>
      <c r="C103" s="8"/>
      <c r="D103" s="8"/>
      <c r="E103" s="8"/>
      <c r="F103" s="8"/>
      <c r="G103" s="8"/>
      <c r="H103" s="8"/>
      <c r="I103" s="10">
        <v>199038</v>
      </c>
      <c r="J103" s="10"/>
      <c r="K103" s="10"/>
      <c r="L103" s="10"/>
      <c r="M103" s="11">
        <v>39688</v>
      </c>
      <c r="N103" s="11"/>
      <c r="O103" s="18"/>
      <c r="P103" s="18"/>
      <c r="Q103" s="18"/>
    </row>
    <row r="104" ht="11.35" customHeight="1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9.9" customHeight="1" spans="1:17">
      <c r="A105" s="6" t="s">
        <v>51</v>
      </c>
      <c r="B105" s="6"/>
      <c r="C105" s="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4.25" customHeight="1" spans="1:17">
      <c r="A106" s="4" t="s">
        <v>52</v>
      </c>
      <c r="B106" s="4"/>
      <c r="C106" s="4"/>
      <c r="D106" s="4" t="s">
        <v>0</v>
      </c>
      <c r="E106" s="4"/>
      <c r="F106" s="4"/>
      <c r="G106" s="4"/>
      <c r="H106" s="4"/>
      <c r="I106" s="4"/>
      <c r="J106" s="4"/>
      <c r="K106" s="4" t="s">
        <v>53</v>
      </c>
      <c r="L106" s="4"/>
      <c r="M106" s="4"/>
      <c r="N106" s="4"/>
      <c r="O106" s="4" t="s">
        <v>54</v>
      </c>
      <c r="P106" s="4"/>
      <c r="Q106" s="4"/>
    </row>
    <row r="107" ht="14.3" customHeight="1" spans="1:17">
      <c r="A107" s="4" t="s">
        <v>55</v>
      </c>
      <c r="B107" s="4"/>
      <c r="C107" s="4"/>
      <c r="D107" s="4" t="s">
        <v>56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ht="14.3" customHeight="1" spans="1:17">
      <c r="A108" s="4" t="s">
        <v>57</v>
      </c>
      <c r="B108" s="4"/>
      <c r="C108" s="4"/>
      <c r="D108" s="4" t="s">
        <v>58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ht="11.35" customHeight="1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4.3" customHeight="1" spans="1:17">
      <c r="A110" s="3" t="s">
        <v>59</v>
      </c>
      <c r="B110" s="3"/>
      <c r="C110" s="3"/>
      <c r="D110" s="4" t="s">
        <v>26</v>
      </c>
      <c r="E110" s="4"/>
      <c r="F110" s="4"/>
      <c r="G110" s="4"/>
      <c r="H110" s="4"/>
      <c r="I110" s="2"/>
      <c r="J110" s="2"/>
      <c r="K110" s="2" t="s">
        <v>60</v>
      </c>
      <c r="L110" s="2"/>
      <c r="M110" s="4" t="s">
        <v>9</v>
      </c>
      <c r="N110" s="4"/>
      <c r="O110" s="4"/>
      <c r="P110" s="4"/>
      <c r="Q110" s="4"/>
    </row>
  </sheetData>
  <autoFilter xmlns:etc="http://www.wps.cn/officeDocument/2017/etCustomData" ref="A7:Q110" etc:filterBottomFollowUsedRange="0">
    <extLst/>
  </autoFilter>
  <mergeCells count="509">
    <mergeCell ref="A1:Q1"/>
    <mergeCell ref="A2:Q2"/>
    <mergeCell ref="A3:Q3"/>
    <mergeCell ref="A4:C4"/>
    <mergeCell ref="D4:I4"/>
    <mergeCell ref="K4:L4"/>
    <mergeCell ref="M4:Q4"/>
    <mergeCell ref="A5:C5"/>
    <mergeCell ref="D5:I5"/>
    <mergeCell ref="M5:O5"/>
    <mergeCell ref="P5:Q5"/>
    <mergeCell ref="A6:Q6"/>
    <mergeCell ref="A7:C7"/>
    <mergeCell ref="N7:O7"/>
    <mergeCell ref="P7:Q7"/>
    <mergeCell ref="B8:D8"/>
    <mergeCell ref="E8:G8"/>
    <mergeCell ref="I8:J8"/>
    <mergeCell ref="K8:L8"/>
    <mergeCell ref="M8:N8"/>
    <mergeCell ref="B9:D9"/>
    <mergeCell ref="E9:G9"/>
    <mergeCell ref="I9:J9"/>
    <mergeCell ref="K9:L9"/>
    <mergeCell ref="M9:N9"/>
    <mergeCell ref="B10:D10"/>
    <mergeCell ref="E10:G10"/>
    <mergeCell ref="I10:J10"/>
    <mergeCell ref="K10:L10"/>
    <mergeCell ref="M10:N10"/>
    <mergeCell ref="B11:D11"/>
    <mergeCell ref="E11:G11"/>
    <mergeCell ref="I11:J11"/>
    <mergeCell ref="K11:L11"/>
    <mergeCell ref="M11:N11"/>
    <mergeCell ref="B12:D12"/>
    <mergeCell ref="E12:G12"/>
    <mergeCell ref="I12:J12"/>
    <mergeCell ref="K12:L12"/>
    <mergeCell ref="M12:N12"/>
    <mergeCell ref="B13:D13"/>
    <mergeCell ref="E13:G13"/>
    <mergeCell ref="I13:J13"/>
    <mergeCell ref="K13:L13"/>
    <mergeCell ref="M13:N13"/>
    <mergeCell ref="B14:D14"/>
    <mergeCell ref="E14:G14"/>
    <mergeCell ref="I14:J14"/>
    <mergeCell ref="K14:L14"/>
    <mergeCell ref="M14:N14"/>
    <mergeCell ref="B15:D15"/>
    <mergeCell ref="E15:G15"/>
    <mergeCell ref="I15:J15"/>
    <mergeCell ref="K15:L15"/>
    <mergeCell ref="M15:N15"/>
    <mergeCell ref="B16:D16"/>
    <mergeCell ref="E16:G16"/>
    <mergeCell ref="I16:J16"/>
    <mergeCell ref="K16:L16"/>
    <mergeCell ref="M16:N16"/>
    <mergeCell ref="B17:D17"/>
    <mergeCell ref="E17:G17"/>
    <mergeCell ref="I17:J17"/>
    <mergeCell ref="K17:L17"/>
    <mergeCell ref="M17:N17"/>
    <mergeCell ref="B18:D18"/>
    <mergeCell ref="E18:G18"/>
    <mergeCell ref="I18:J18"/>
    <mergeCell ref="K18:L18"/>
    <mergeCell ref="M18:N18"/>
    <mergeCell ref="B19:D19"/>
    <mergeCell ref="E19:G19"/>
    <mergeCell ref="I19:J19"/>
    <mergeCell ref="K19:L19"/>
    <mergeCell ref="M19:N19"/>
    <mergeCell ref="B20:D20"/>
    <mergeCell ref="E20:G20"/>
    <mergeCell ref="I20:J20"/>
    <mergeCell ref="K20:L20"/>
    <mergeCell ref="M20:N20"/>
    <mergeCell ref="B21:D21"/>
    <mergeCell ref="E21:G21"/>
    <mergeCell ref="I21:J21"/>
    <mergeCell ref="K21:L21"/>
    <mergeCell ref="M21:N21"/>
    <mergeCell ref="B22:D22"/>
    <mergeCell ref="E22:G22"/>
    <mergeCell ref="I22:J22"/>
    <mergeCell ref="K22:L22"/>
    <mergeCell ref="M22:N22"/>
    <mergeCell ref="B23:D23"/>
    <mergeCell ref="E23:G23"/>
    <mergeCell ref="I23:J23"/>
    <mergeCell ref="K23:L23"/>
    <mergeCell ref="M23:N23"/>
    <mergeCell ref="B24:D24"/>
    <mergeCell ref="E24:G24"/>
    <mergeCell ref="I24:J24"/>
    <mergeCell ref="K24:L24"/>
    <mergeCell ref="M24:N24"/>
    <mergeCell ref="B25:D25"/>
    <mergeCell ref="E25:G25"/>
    <mergeCell ref="I25:J25"/>
    <mergeCell ref="K25:L25"/>
    <mergeCell ref="M25:N25"/>
    <mergeCell ref="B26:D26"/>
    <mergeCell ref="E26:G26"/>
    <mergeCell ref="I26:J26"/>
    <mergeCell ref="K26:L26"/>
    <mergeCell ref="M26:N26"/>
    <mergeCell ref="B27:D27"/>
    <mergeCell ref="E27:G27"/>
    <mergeCell ref="I27:J27"/>
    <mergeCell ref="K27:L27"/>
    <mergeCell ref="M27:N27"/>
    <mergeCell ref="B28:D28"/>
    <mergeCell ref="E28:G28"/>
    <mergeCell ref="I28:J28"/>
    <mergeCell ref="K28:L28"/>
    <mergeCell ref="M28:N28"/>
    <mergeCell ref="B29:D29"/>
    <mergeCell ref="E29:G29"/>
    <mergeCell ref="I29:J29"/>
    <mergeCell ref="K29:L29"/>
    <mergeCell ref="M29:N29"/>
    <mergeCell ref="B30:D30"/>
    <mergeCell ref="E30:G30"/>
    <mergeCell ref="I30:J30"/>
    <mergeCell ref="K30:L30"/>
    <mergeCell ref="M30:N30"/>
    <mergeCell ref="B31:D31"/>
    <mergeCell ref="E31:G31"/>
    <mergeCell ref="I31:J31"/>
    <mergeCell ref="K31:L31"/>
    <mergeCell ref="M31:N31"/>
    <mergeCell ref="B32:D32"/>
    <mergeCell ref="E32:G32"/>
    <mergeCell ref="I32:J32"/>
    <mergeCell ref="K32:L32"/>
    <mergeCell ref="M32:N32"/>
    <mergeCell ref="B33:D33"/>
    <mergeCell ref="E33:G33"/>
    <mergeCell ref="I33:J33"/>
    <mergeCell ref="K33:L33"/>
    <mergeCell ref="M33:N33"/>
    <mergeCell ref="B34:D34"/>
    <mergeCell ref="E34:G34"/>
    <mergeCell ref="I34:J34"/>
    <mergeCell ref="K34:L34"/>
    <mergeCell ref="M34:N34"/>
    <mergeCell ref="B35:D35"/>
    <mergeCell ref="E35:G35"/>
    <mergeCell ref="I35:J35"/>
    <mergeCell ref="K35:L35"/>
    <mergeCell ref="M35:N35"/>
    <mergeCell ref="B36:D36"/>
    <mergeCell ref="E36:G36"/>
    <mergeCell ref="I36:J36"/>
    <mergeCell ref="K36:L36"/>
    <mergeCell ref="M36:N36"/>
    <mergeCell ref="B37:D37"/>
    <mergeCell ref="E37:G37"/>
    <mergeCell ref="I37:J37"/>
    <mergeCell ref="K37:L37"/>
    <mergeCell ref="M37:N37"/>
    <mergeCell ref="B38:D38"/>
    <mergeCell ref="E38:G38"/>
    <mergeCell ref="I38:J38"/>
    <mergeCell ref="K38:L38"/>
    <mergeCell ref="M38:N38"/>
    <mergeCell ref="B39:D39"/>
    <mergeCell ref="E39:G39"/>
    <mergeCell ref="I39:J39"/>
    <mergeCell ref="K39:L39"/>
    <mergeCell ref="M39:N39"/>
    <mergeCell ref="B40:D40"/>
    <mergeCell ref="E40:G40"/>
    <mergeCell ref="I40:J40"/>
    <mergeCell ref="K40:L40"/>
    <mergeCell ref="M40:N40"/>
    <mergeCell ref="B41:D41"/>
    <mergeCell ref="E41:G41"/>
    <mergeCell ref="I41:J41"/>
    <mergeCell ref="K41:L41"/>
    <mergeCell ref="M41:N41"/>
    <mergeCell ref="B42:D42"/>
    <mergeCell ref="E42:G42"/>
    <mergeCell ref="I42:J42"/>
    <mergeCell ref="K42:L42"/>
    <mergeCell ref="M42:N42"/>
    <mergeCell ref="B43:D43"/>
    <mergeCell ref="E43:G43"/>
    <mergeCell ref="I43:J43"/>
    <mergeCell ref="K43:L43"/>
    <mergeCell ref="M43:N43"/>
    <mergeCell ref="B44:D44"/>
    <mergeCell ref="E44:G44"/>
    <mergeCell ref="I44:J44"/>
    <mergeCell ref="K44:L44"/>
    <mergeCell ref="M44:N44"/>
    <mergeCell ref="B45:D45"/>
    <mergeCell ref="E45:G45"/>
    <mergeCell ref="I45:J45"/>
    <mergeCell ref="K45:L45"/>
    <mergeCell ref="M45:N45"/>
    <mergeCell ref="B46:D46"/>
    <mergeCell ref="E46:G46"/>
    <mergeCell ref="I46:J46"/>
    <mergeCell ref="K46:L46"/>
    <mergeCell ref="M46:N46"/>
    <mergeCell ref="B47:D47"/>
    <mergeCell ref="E47:G47"/>
    <mergeCell ref="I47:J47"/>
    <mergeCell ref="K47:L47"/>
    <mergeCell ref="M47:N47"/>
    <mergeCell ref="B48:D48"/>
    <mergeCell ref="E48:G48"/>
    <mergeCell ref="I48:J48"/>
    <mergeCell ref="K48:L48"/>
    <mergeCell ref="M48:N48"/>
    <mergeCell ref="B49:D49"/>
    <mergeCell ref="E49:G49"/>
    <mergeCell ref="I49:J49"/>
    <mergeCell ref="K49:L49"/>
    <mergeCell ref="M49:N49"/>
    <mergeCell ref="B50:D50"/>
    <mergeCell ref="E50:G50"/>
    <mergeCell ref="I50:J50"/>
    <mergeCell ref="K50:L50"/>
    <mergeCell ref="M50:N50"/>
    <mergeCell ref="B51:D51"/>
    <mergeCell ref="E51:G51"/>
    <mergeCell ref="I51:J51"/>
    <mergeCell ref="K51:L51"/>
    <mergeCell ref="M51:N51"/>
    <mergeCell ref="B52:D52"/>
    <mergeCell ref="E52:G52"/>
    <mergeCell ref="I52:J52"/>
    <mergeCell ref="K52:L52"/>
    <mergeCell ref="M52:N52"/>
    <mergeCell ref="B53:D53"/>
    <mergeCell ref="E53:G53"/>
    <mergeCell ref="I53:J53"/>
    <mergeCell ref="K53:L53"/>
    <mergeCell ref="M53:N53"/>
    <mergeCell ref="B54:D54"/>
    <mergeCell ref="E54:G54"/>
    <mergeCell ref="I54:J54"/>
    <mergeCell ref="K54:L54"/>
    <mergeCell ref="M54:N54"/>
    <mergeCell ref="B55:D55"/>
    <mergeCell ref="E55:G55"/>
    <mergeCell ref="I55:J55"/>
    <mergeCell ref="K55:L55"/>
    <mergeCell ref="M55:N55"/>
    <mergeCell ref="B56:D56"/>
    <mergeCell ref="E56:G56"/>
    <mergeCell ref="I56:J56"/>
    <mergeCell ref="K56:L56"/>
    <mergeCell ref="M56:N56"/>
    <mergeCell ref="B57:D57"/>
    <mergeCell ref="E57:G57"/>
    <mergeCell ref="I57:J57"/>
    <mergeCell ref="K57:L57"/>
    <mergeCell ref="M57:N57"/>
    <mergeCell ref="B58:D58"/>
    <mergeCell ref="E58:G58"/>
    <mergeCell ref="I58:J58"/>
    <mergeCell ref="K58:L58"/>
    <mergeCell ref="M58:N58"/>
    <mergeCell ref="B59:D59"/>
    <mergeCell ref="E59:G59"/>
    <mergeCell ref="I59:J59"/>
    <mergeCell ref="K59:L59"/>
    <mergeCell ref="M59:N59"/>
    <mergeCell ref="B60:D60"/>
    <mergeCell ref="E60:G60"/>
    <mergeCell ref="I60:J60"/>
    <mergeCell ref="K60:L60"/>
    <mergeCell ref="M60:N60"/>
    <mergeCell ref="B61:D61"/>
    <mergeCell ref="E61:G61"/>
    <mergeCell ref="I61:J61"/>
    <mergeCell ref="K61:L61"/>
    <mergeCell ref="M61:N61"/>
    <mergeCell ref="B62:D62"/>
    <mergeCell ref="E62:G62"/>
    <mergeCell ref="I62:J62"/>
    <mergeCell ref="K62:L62"/>
    <mergeCell ref="M62:N62"/>
    <mergeCell ref="B63:D63"/>
    <mergeCell ref="E63:G63"/>
    <mergeCell ref="I63:J63"/>
    <mergeCell ref="K63:L63"/>
    <mergeCell ref="M63:N63"/>
    <mergeCell ref="B64:D64"/>
    <mergeCell ref="E64:G64"/>
    <mergeCell ref="I64:J64"/>
    <mergeCell ref="K64:L64"/>
    <mergeCell ref="M64:N64"/>
    <mergeCell ref="B65:D65"/>
    <mergeCell ref="E65:G65"/>
    <mergeCell ref="I65:J65"/>
    <mergeCell ref="K65:L65"/>
    <mergeCell ref="M65:N65"/>
    <mergeCell ref="B66:D66"/>
    <mergeCell ref="E66:G66"/>
    <mergeCell ref="I66:J66"/>
    <mergeCell ref="K66:L66"/>
    <mergeCell ref="M66:N66"/>
    <mergeCell ref="B67:D67"/>
    <mergeCell ref="E67:G67"/>
    <mergeCell ref="I67:J67"/>
    <mergeCell ref="K67:L67"/>
    <mergeCell ref="M67:N67"/>
    <mergeCell ref="B68:D68"/>
    <mergeCell ref="E68:G68"/>
    <mergeCell ref="I68:J68"/>
    <mergeCell ref="K68:L68"/>
    <mergeCell ref="M68:N68"/>
    <mergeCell ref="B69:D69"/>
    <mergeCell ref="E69:G69"/>
    <mergeCell ref="I69:J69"/>
    <mergeCell ref="K69:L69"/>
    <mergeCell ref="M69:N69"/>
    <mergeCell ref="B70:D70"/>
    <mergeCell ref="E70:G70"/>
    <mergeCell ref="I70:J70"/>
    <mergeCell ref="K70:L70"/>
    <mergeCell ref="M70:N70"/>
    <mergeCell ref="B71:D71"/>
    <mergeCell ref="E71:G71"/>
    <mergeCell ref="I71:J71"/>
    <mergeCell ref="K71:L71"/>
    <mergeCell ref="M71:N71"/>
    <mergeCell ref="B72:D72"/>
    <mergeCell ref="E72:G72"/>
    <mergeCell ref="I72:J72"/>
    <mergeCell ref="K72:L72"/>
    <mergeCell ref="M72:N72"/>
    <mergeCell ref="B73:D73"/>
    <mergeCell ref="E73:G73"/>
    <mergeCell ref="I73:J73"/>
    <mergeCell ref="K73:L73"/>
    <mergeCell ref="M73:N73"/>
    <mergeCell ref="B74:D74"/>
    <mergeCell ref="E74:G74"/>
    <mergeCell ref="I74:J74"/>
    <mergeCell ref="K74:L74"/>
    <mergeCell ref="M74:N74"/>
    <mergeCell ref="B75:D75"/>
    <mergeCell ref="E75:G75"/>
    <mergeCell ref="I75:J75"/>
    <mergeCell ref="K75:L75"/>
    <mergeCell ref="M75:N75"/>
    <mergeCell ref="B76:D76"/>
    <mergeCell ref="E76:G76"/>
    <mergeCell ref="I76:J76"/>
    <mergeCell ref="K76:L76"/>
    <mergeCell ref="M76:N76"/>
    <mergeCell ref="B77:D77"/>
    <mergeCell ref="E77:G77"/>
    <mergeCell ref="I77:J77"/>
    <mergeCell ref="K77:L77"/>
    <mergeCell ref="M77:N77"/>
    <mergeCell ref="B78:D78"/>
    <mergeCell ref="E78:G78"/>
    <mergeCell ref="I78:J78"/>
    <mergeCell ref="K78:L78"/>
    <mergeCell ref="M78:N78"/>
    <mergeCell ref="B79:D79"/>
    <mergeCell ref="E79:G79"/>
    <mergeCell ref="I79:J79"/>
    <mergeCell ref="K79:L79"/>
    <mergeCell ref="M79:N79"/>
    <mergeCell ref="B80:D80"/>
    <mergeCell ref="E80:G80"/>
    <mergeCell ref="I80:J80"/>
    <mergeCell ref="K80:L80"/>
    <mergeCell ref="M80:N80"/>
    <mergeCell ref="B81:D81"/>
    <mergeCell ref="E81:G81"/>
    <mergeCell ref="I81:J81"/>
    <mergeCell ref="K81:L81"/>
    <mergeCell ref="M81:N81"/>
    <mergeCell ref="B82:D82"/>
    <mergeCell ref="E82:G82"/>
    <mergeCell ref="I82:J82"/>
    <mergeCell ref="K82:L82"/>
    <mergeCell ref="M82:N82"/>
    <mergeCell ref="B83:D83"/>
    <mergeCell ref="E83:G83"/>
    <mergeCell ref="I83:J83"/>
    <mergeCell ref="K83:L83"/>
    <mergeCell ref="M83:N83"/>
    <mergeCell ref="B84:D84"/>
    <mergeCell ref="E84:G84"/>
    <mergeCell ref="I84:J84"/>
    <mergeCell ref="K84:L84"/>
    <mergeCell ref="M84:N84"/>
    <mergeCell ref="B85:D85"/>
    <mergeCell ref="E85:G85"/>
    <mergeCell ref="I85:J85"/>
    <mergeCell ref="K85:L85"/>
    <mergeCell ref="M85:N85"/>
    <mergeCell ref="B86:D86"/>
    <mergeCell ref="E86:G86"/>
    <mergeCell ref="I86:J86"/>
    <mergeCell ref="K86:L86"/>
    <mergeCell ref="M86:N86"/>
    <mergeCell ref="B87:D87"/>
    <mergeCell ref="E87:G87"/>
    <mergeCell ref="I87:J87"/>
    <mergeCell ref="K87:L87"/>
    <mergeCell ref="M87:N87"/>
    <mergeCell ref="B88:D88"/>
    <mergeCell ref="E88:G88"/>
    <mergeCell ref="I88:J88"/>
    <mergeCell ref="K88:L88"/>
    <mergeCell ref="M88:N88"/>
    <mergeCell ref="B89:D89"/>
    <mergeCell ref="E89:G89"/>
    <mergeCell ref="I89:J89"/>
    <mergeCell ref="K89:L89"/>
    <mergeCell ref="M89:N89"/>
    <mergeCell ref="B90:D90"/>
    <mergeCell ref="E90:G90"/>
    <mergeCell ref="I90:J90"/>
    <mergeCell ref="K90:L90"/>
    <mergeCell ref="M90:N90"/>
    <mergeCell ref="B91:D91"/>
    <mergeCell ref="E91:G91"/>
    <mergeCell ref="I91:J91"/>
    <mergeCell ref="K91:L91"/>
    <mergeCell ref="M91:N91"/>
    <mergeCell ref="B92:D92"/>
    <mergeCell ref="E92:G92"/>
    <mergeCell ref="I92:J92"/>
    <mergeCell ref="K92:L92"/>
    <mergeCell ref="M92:N92"/>
    <mergeCell ref="B93:D93"/>
    <mergeCell ref="E93:G93"/>
    <mergeCell ref="I93:J93"/>
    <mergeCell ref="K93:L93"/>
    <mergeCell ref="M93:N93"/>
    <mergeCell ref="B94:D94"/>
    <mergeCell ref="E94:G94"/>
    <mergeCell ref="I94:J94"/>
    <mergeCell ref="K94:L94"/>
    <mergeCell ref="M94:N94"/>
    <mergeCell ref="B95:D95"/>
    <mergeCell ref="E95:G95"/>
    <mergeCell ref="I95:J95"/>
    <mergeCell ref="K95:L95"/>
    <mergeCell ref="M95:N95"/>
    <mergeCell ref="B96:D96"/>
    <mergeCell ref="E96:G96"/>
    <mergeCell ref="I96:J96"/>
    <mergeCell ref="K96:L96"/>
    <mergeCell ref="M96:N96"/>
    <mergeCell ref="B97:D97"/>
    <mergeCell ref="E97:G97"/>
    <mergeCell ref="I97:J97"/>
    <mergeCell ref="K97:L97"/>
    <mergeCell ref="M97:N97"/>
    <mergeCell ref="B98:D98"/>
    <mergeCell ref="E98:G98"/>
    <mergeCell ref="I98:J98"/>
    <mergeCell ref="K98:L98"/>
    <mergeCell ref="M98:N98"/>
    <mergeCell ref="B99:D99"/>
    <mergeCell ref="E99:G99"/>
    <mergeCell ref="I99:J99"/>
    <mergeCell ref="K99:L99"/>
    <mergeCell ref="M99:N99"/>
    <mergeCell ref="B100:D100"/>
    <mergeCell ref="E100:G100"/>
    <mergeCell ref="I100:J100"/>
    <mergeCell ref="K100:L100"/>
    <mergeCell ref="M100:N100"/>
    <mergeCell ref="B101:D101"/>
    <mergeCell ref="E101:G101"/>
    <mergeCell ref="I101:J101"/>
    <mergeCell ref="K101:L101"/>
    <mergeCell ref="M101:N101"/>
    <mergeCell ref="B102:D102"/>
    <mergeCell ref="E102:G102"/>
    <mergeCell ref="I102:J102"/>
    <mergeCell ref="K102:L102"/>
    <mergeCell ref="M102:N102"/>
    <mergeCell ref="A103:H103"/>
    <mergeCell ref="I103:J103"/>
    <mergeCell ref="K103:L103"/>
    <mergeCell ref="M103:N103"/>
    <mergeCell ref="A104:Q104"/>
    <mergeCell ref="A105:C105"/>
    <mergeCell ref="A106:C106"/>
    <mergeCell ref="D106:J106"/>
    <mergeCell ref="K106:N106"/>
    <mergeCell ref="O106:Q106"/>
    <mergeCell ref="A107:C107"/>
    <mergeCell ref="D107:Q107"/>
    <mergeCell ref="A108:C108"/>
    <mergeCell ref="D108:Q108"/>
    <mergeCell ref="A109:Q109"/>
    <mergeCell ref="A110:C110"/>
    <mergeCell ref="D110:H110"/>
    <mergeCell ref="K110:L110"/>
    <mergeCell ref="M110:Q110"/>
  </mergeCells>
  <pageMargins left="0.589999973773956" right="0.589999973773956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平常心A</cp:lastModifiedBy>
  <dcterms:created xsi:type="dcterms:W3CDTF">2025-12-09T11:17:00Z</dcterms:created>
  <dcterms:modified xsi:type="dcterms:W3CDTF">2025-12-09T11:41:14Z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F889BE67D9BA414F9C0F4E6F8E58C728_12</vt:lpwstr>
  </property>
  <property fmtid="{D5CDD505-2E9C-101B-9397-08002B2CF9AE}" pid="3" name="KSOProductBuildVer">
    <vt:lpwstr>2052-12.1.0.23542</vt:lpwstr>
  </property>
</Properties>
</file>