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圣琪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<sst xmlns="http://schemas.openxmlformats.org/spreadsheetml/2006/main" count="38" uniqueCount="38">
  <si>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</si>
  <si>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</si>
  <si>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</si>
  <si>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</si>
  <si>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</si>
  <si>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</si>
  <si>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</si>
  <si>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</si>
  <si>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</si>
  <si>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</si>
  <si>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</si>
  <si>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</si>
  <si>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91971</t>
  </si>
  <si>
    <t>RBSKTXHL008
工厂：圣琪</t>
  </si>
  <si>
    <t>7110-686-700
Made in China 女式针织套头衫
翻单8</t>
  </si>
  <si>
    <t>白色吊牌HPBCRFI001-60*95mm-RFID LOGO</t>
  </si>
  <si>
    <t>价格贴：红 BKSKR24002 蓝 BKSKR24001</t>
  </si>
  <si>
    <t>黑色 吊绳 MRBCGEN004-320*1.5mm</t>
  </si>
  <si>
    <t>白色缎带洗标CLBCGEN003*4页-60*25mm（加页码）</t>
  </si>
  <si>
    <t>白色织标WLBCGEN017（05B）-65*19mm</t>
  </si>
  <si>
    <t>白色缎带芯片洗标CLBCRFI001-60*25mm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</si>
  <si>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</si>
  <si>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</si>
  <si>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</si>
  <si>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</si>
  <si>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</si>
  <si>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</si>
  <si>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</si>
  <si>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</si>
  <si>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</si>
  <si>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</si>
  <si>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</si>
  <si>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</si>
  <si>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重庆圣琪服饰有限公司</t>
  </si>
  <si>
    <t>商标</t>
  </si>
  <si>
    <t>按照对账单</t>
  </si>
  <si>
    <t>个</t>
  </si>
  <si>
    <t>7110-686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</si>
</sst>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;&quot;￥&quot;\-#,##0.000"/>
  </numFmts>
  <fonts count="34">
    <font>
      <sz val="11"/>
      <color theme="1"/>
      <name val="宋体"/>
      <charset val="134"/>
      <scheme val="minor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22"/>
      <color theme="1"/>
      <name val="Calibri"/>
      <charset val="134"/>
    </font>
    <font>
      <b/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7" fontId="5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7" fontId="5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7" fontId="5" fillId="0" borderId="1" xfId="0" applyNumberFormat="1" applyFont="1" applyFill="1" applyBorder="1" applyAlignment="1">
      <alignment horizontal="center" vertical="center"/>
    </xf>
    <xf numFmtId="7" fontId="0" fillId="0" borderId="0" xfId="0" applyNumberFormat="1">
      <alignment vertical="center"/>
    </xf>
    <xf numFmtId="0" fontId="7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58" fontId="9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8" fontId="9" fillId="3" borderId="5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4" workbookViewId="0">
      <selection activeCell="H3" sqref="H3:H8"/>
    </sheetView>
  </sheetViews>
  <sheetFormatPr defaultColWidth="8.88888888888889" defaultRowHeight="14.4"/>
  <cols>
    <col min="1" max="1" width="14.3333333333333" customWidth="1"/>
    <col min="2" max="2" width="11.4444444444444" customWidth="1"/>
    <col min="3" max="3" width="14" customWidth="1"/>
    <col min="4" max="4" width="10.1111111111111" customWidth="1"/>
    <col min="5" max="5" width="14.5555555555556" customWidth="1"/>
    <col min="6" max="6" width="29.7777777777778" customWidth="1"/>
    <col min="7" max="7" width="49.2222222222222" customWidth="1"/>
    <col min="8" max="8" width="11.8888888888889" customWidth="1"/>
    <col min="9" max="9" width="10" customWidth="1"/>
    <col min="10" max="10" width="13.2222222222222" customWidth="1"/>
  </cols>
  <sheetData>
    <row r="1" ht="28" customHeight="1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</row>
    <row r="2" ht="26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6" t="s">
        <v>8</v>
      </c>
      <c r="I2" s="7" t="s">
        <v>9</v>
      </c>
      <c r="J2" s="8" t="s">
        <v>10</v>
      </c>
    </row>
    <row r="3" ht="27" customHeight="1" spans="1:10">
      <c r="A3" s="9">
        <v>45948</v>
      </c>
      <c r="B3" s="10">
        <v>45955</v>
      </c>
      <c r="C3" s="11" t="s">
        <v>11</v>
      </c>
      <c r="D3" s="12" t="s">
        <v>12</v>
      </c>
      <c r="E3" s="13" t="s">
        <v>13</v>
      </c>
      <c r="F3" s="14" t="s">
        <v>14</v>
      </c>
      <c r="G3" s="14" t="s">
        <v>15</v>
      </c>
      <c r="H3" s="15">
        <v>4000</v>
      </c>
      <c r="I3" s="16">
        <v>0.2</v>
      </c>
      <c r="J3" s="17">
        <f t="shared" ref="J3:J8" si="0">H3*I3</f>
        <v>800</v>
      </c>
    </row>
    <row r="4" ht="27" customHeight="1" spans="1:10">
      <c r="A4" s="9"/>
      <c r="B4" s="18"/>
      <c r="C4" s="11"/>
      <c r="D4" s="12"/>
      <c r="E4" s="19"/>
      <c r="F4" s="14"/>
      <c r="G4" s="14" t="s">
        <v>16</v>
      </c>
      <c r="H4" s="15">
        <v>4000</v>
      </c>
      <c r="I4" s="20"/>
      <c r="J4" s="21"/>
    </row>
    <row r="5" ht="27" customHeight="1" spans="1:10">
      <c r="A5" s="9"/>
      <c r="B5" s="22"/>
      <c r="C5" s="11"/>
      <c r="D5" s="23"/>
      <c r="E5" s="19"/>
      <c r="F5" s="14"/>
      <c r="G5" s="15" t="s">
        <v>17</v>
      </c>
      <c r="H5" s="15">
        <v>4000</v>
      </c>
      <c r="I5" s="24">
        <v>0.07</v>
      </c>
      <c r="J5" s="25">
        <f t="shared" si="0"/>
        <v>280</v>
      </c>
    </row>
    <row r="6" ht="27" customHeight="1" spans="1:10">
      <c r="A6" s="9"/>
      <c r="B6" s="10">
        <v>45953</v>
      </c>
      <c r="C6" s="11"/>
      <c r="D6" s="23"/>
      <c r="E6" s="19"/>
      <c r="F6" s="14"/>
      <c r="G6" s="15" t="s">
        <v>18</v>
      </c>
      <c r="H6" s="15">
        <f>H5*4</f>
        <v>16000</v>
      </c>
      <c r="I6" s="24">
        <v>0.035</v>
      </c>
      <c r="J6" s="25">
        <f t="shared" si="0"/>
        <v>560</v>
      </c>
    </row>
    <row r="7" ht="27" customHeight="1" spans="1:10">
      <c r="A7" s="9"/>
      <c r="B7" s="18"/>
      <c r="C7" s="11"/>
      <c r="D7" s="23"/>
      <c r="E7" s="19"/>
      <c r="F7" s="14"/>
      <c r="G7" s="14" t="s">
        <v>19</v>
      </c>
      <c r="H7" s="15">
        <v>4000</v>
      </c>
      <c r="I7" s="24">
        <v>0.098</v>
      </c>
      <c r="J7" s="25">
        <f t="shared" si="0"/>
        <v>392</v>
      </c>
    </row>
    <row r="8" ht="27" customHeight="1" spans="1:10">
      <c r="A8" s="9"/>
      <c r="B8" s="22"/>
      <c r="C8" s="11"/>
      <c r="D8" s="23"/>
      <c r="E8" s="19"/>
      <c r="F8" s="14"/>
      <c r="G8" s="15" t="s">
        <v>20</v>
      </c>
      <c r="H8" s="15">
        <v>4000</v>
      </c>
      <c r="I8" s="24">
        <v>0.55</v>
      </c>
      <c r="J8" s="25">
        <f t="shared" si="0"/>
        <v>2200</v>
      </c>
    </row>
    <row r="9" spans="1:10">
      <c r="J9" s="26">
        <f>SUM(J3:J8)</f>
        <v>4232</v>
      </c>
    </row>
    <row r="12" ht="28.2" spans="1:10">
      <c r="A12" s="27" t="s">
        <v>21</v>
      </c>
      <c r="B12" s="27"/>
      <c r="C12" s="27"/>
      <c r="D12" s="27"/>
      <c r="E12" s="27"/>
      <c r="F12" s="27"/>
      <c r="G12" s="27"/>
      <c r="H12" s="27"/>
      <c r="I12" s="27"/>
      <c r="J12" s="27"/>
    </row>
    <row r="13" ht="100.8" spans="1:10">
      <c r="A13" s="28" t="s">
        <v>22</v>
      </c>
      <c r="B13" s="28" t="s">
        <v>23</v>
      </c>
      <c r="C13" s="28" t="s">
        <v>24</v>
      </c>
      <c r="D13" s="28" t="s">
        <v>25</v>
      </c>
      <c r="E13" s="28" t="s">
        <v>26</v>
      </c>
      <c r="F13" s="28" t="s">
        <v>27</v>
      </c>
      <c r="G13" s="28" t="s">
        <v>28</v>
      </c>
      <c r="H13" s="28" t="s">
        <v>29</v>
      </c>
      <c r="I13" s="28" t="s">
        <v>30</v>
      </c>
      <c r="J13" s="28" t="s">
        <v>31</v>
      </c>
    </row>
    <row r="14" ht="43.2" spans="1:10">
      <c r="A14" s="29">
        <v>1</v>
      </c>
      <c r="B14" s="30">
        <v>46001</v>
      </c>
      <c r="C14" s="31" t="s">
        <v>32</v>
      </c>
      <c r="D14" s="31" t="s">
        <v>33</v>
      </c>
      <c r="E14" s="31" t="s">
        <v>34</v>
      </c>
      <c r="F14" s="31" t="s">
        <v>35</v>
      </c>
      <c r="G14" s="31" t="s">
        <v>36</v>
      </c>
      <c r="H14" s="31">
        <v>36000</v>
      </c>
      <c r="I14" s="32">
        <v>4232</v>
      </c>
      <c r="J14" s="33" t="s">
        <v>37</v>
      </c>
    </row>
  </sheetData>
  <mergeCells count="11">
    <mergeCell ref="A1:J1"/>
    <mergeCell ref="A12:J12"/>
    <mergeCell ref="A3:A8"/>
    <mergeCell ref="B3:B5"/>
    <mergeCell ref="B6:B8"/>
    <mergeCell ref="C3:C8"/>
    <mergeCell ref="D3:D8"/>
    <mergeCell ref="E3:E8"/>
    <mergeCell ref="F3:F8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圣琪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WPS_1650431219</cp:lastModifiedBy>
  <dcterms:created xsi:type="dcterms:W3CDTF">2017-08-21T10:11:00Z</dcterms:created>
  <dcterms:modified xsi:type="dcterms:W3CDTF">2025-12-10T08:15:42Z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