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<sst xmlns="http://schemas.openxmlformats.org/spreadsheetml/2006/main" count="76" uniqueCount="62">
  <si>
    <t>浙江金石对账单-Recall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</si>
  <si>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</si>
  <si>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</si>
  <si>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</si>
  <si>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</si>
  <si>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</si>
  <si>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</si>
  <si>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</si>
  <si>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</si>
  <si>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</si>
  <si>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</si>
  <si>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</si>
  <si>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</si>
  <si>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</si>
  <si>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</si>
  <si>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浙江金石</t>
  </si>
  <si>
    <t>Jolie Zhang</t>
  </si>
  <si>
    <t>RC-108518</t>
  </si>
  <si>
    <t>11135-04</t>
  </si>
  <si>
    <t>RZJJSZH071</t>
  </si>
  <si>
    <t>7606-311-999-99</t>
  </si>
  <si>
    <t>kids cutlery</t>
  </si>
  <si>
    <t>14标RFID贴纸45*60mm不可移</t>
  </si>
  <si>
    <t>RC-111332</t>
  </si>
  <si>
    <t>15129-04</t>
  </si>
  <si>
    <t>RZJJSZH072</t>
  </si>
  <si>
    <t>8220/526/733/99</t>
  </si>
  <si>
    <t>cutlery</t>
  </si>
  <si>
    <t>9标RFID挂牌45*61mm（不含价格贴）</t>
  </si>
  <si>
    <t>69392-04</t>
  </si>
  <si>
    <t>8220/318/733/99</t>
  </si>
  <si>
    <t>15128-04</t>
  </si>
  <si>
    <t>8220-311-733-99</t>
  </si>
  <si>
    <t>14标RFID贴纸45*35mm不可移</t>
  </si>
  <si>
    <t>69394-04</t>
  </si>
  <si>
    <t>8220-320-733-99</t>
  </si>
  <si>
    <t>15130-04</t>
  </si>
  <si>
    <t>8242-311-101-99</t>
  </si>
  <si>
    <t>S25111359</t>
  </si>
  <si>
    <t>18048-04</t>
  </si>
  <si>
    <t>RZJJSZH073</t>
  </si>
  <si>
    <t>6250/311/600/99</t>
  </si>
  <si>
    <t>ZHRFS24014 14标RFID贴纸45*35mm不可移</t>
  </si>
  <si>
    <t>S25111818</t>
  </si>
  <si>
    <t>PO-16551</t>
  </si>
  <si>
    <t>RZJJSZH074</t>
  </si>
  <si>
    <t>9610/311/999/99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</si>
  <si>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</si>
  <si>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</si>
  <si>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</si>
  <si>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</si>
  <si>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</si>
  <si>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</si>
  <si>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</si>
  <si>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</si>
  <si>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</si>
  <si>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</si>
  <si>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</si>
  <si>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浙江金石家居用品有限公司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</si>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</sst>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0_ "/>
    <numFmt numFmtId="180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92D05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zoomScale="85" zoomScaleNormal="85" workbookViewId="0">
      <pane ySplit="2" topLeftCell="A3" activePane="bottomLeft" state="frozen"/>
      <selection/>
      <selection pane="bottomLeft" activeCell="L3" sqref="L3:L10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5.5636363636364" style="4" customWidth="1"/>
    <col min="7" max="7" width="19.0363636363636" style="4" customWidth="1"/>
    <col min="8" max="8" width="11.3363636363636" style="4" customWidth="1"/>
    <col min="9" max="9" width="31.7636363636364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9.72727272727273" style="4" customWidth="1"/>
    <col min="14" max="14" width="12.5" style="4" customWidth="1"/>
    <col min="15" max="16384" width="9" style="4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1" t="s">
        <v>14</v>
      </c>
    </row>
    <row r="3" s="2" customFormat="1" ht="17" customHeight="1" spans="1:14">
      <c r="A3" s="12" t="s">
        <v>15</v>
      </c>
      <c r="B3" s="13">
        <v>45929</v>
      </c>
      <c r="C3" s="14" t="s">
        <v>16</v>
      </c>
      <c r="D3" s="12" t="s">
        <v>17</v>
      </c>
      <c r="E3" s="12" t="s">
        <v>18</v>
      </c>
      <c r="F3" s="12" t="s">
        <v>19</v>
      </c>
      <c r="G3" s="12" t="s">
        <v>20</v>
      </c>
      <c r="H3" s="12" t="s">
        <v>21</v>
      </c>
      <c r="I3" s="12" t="s">
        <v>22</v>
      </c>
      <c r="J3" s="12">
        <v>16062</v>
      </c>
      <c r="K3" s="12">
        <v>0.43</v>
      </c>
      <c r="L3" s="12">
        <f>K3*J3</f>
        <v>6906.66</v>
      </c>
      <c r="M3" s="15"/>
      <c r="N3" s="16"/>
    </row>
    <row r="4" s="2" customFormat="1" ht="17" customHeight="1" spans="1:14">
      <c r="A4" s="17" t="s">
        <v>15</v>
      </c>
      <c r="B4" s="18">
        <v>45959</v>
      </c>
      <c r="C4" s="19" t="s">
        <v>16</v>
      </c>
      <c r="D4" s="17" t="s">
        <v>23</v>
      </c>
      <c r="E4" s="17" t="s">
        <v>24</v>
      </c>
      <c r="F4" s="17" t="s">
        <v>25</v>
      </c>
      <c r="G4" s="17" t="s">
        <v>26</v>
      </c>
      <c r="H4" s="17" t="s">
        <v>27</v>
      </c>
      <c r="I4" s="17" t="s">
        <v>28</v>
      </c>
      <c r="J4" s="17">
        <v>6600</v>
      </c>
      <c r="K4" s="17">
        <v>0.61</v>
      </c>
      <c r="L4" s="12">
        <f t="shared" ref="L4:L10" si="0">K4*J4</f>
        <v>4026</v>
      </c>
      <c r="M4" s="15"/>
      <c r="N4" s="16"/>
    </row>
    <row r="5" s="2" customFormat="1" ht="17" customHeight="1" spans="1:14">
      <c r="A5" s="17"/>
      <c r="B5" s="18"/>
      <c r="C5" s="20"/>
      <c r="D5" s="17"/>
      <c r="E5" s="17" t="s">
        <v>29</v>
      </c>
      <c r="F5" s="17"/>
      <c r="G5" s="12" t="s">
        <v>30</v>
      </c>
      <c r="H5" s="17"/>
      <c r="I5" s="17" t="s">
        <v>28</v>
      </c>
      <c r="J5" s="12">
        <v>2160</v>
      </c>
      <c r="K5" s="17">
        <v>0.61</v>
      </c>
      <c r="L5" s="12">
        <f t="shared" si="0"/>
        <v>1317.6</v>
      </c>
      <c r="M5" s="15"/>
      <c r="N5" s="16"/>
    </row>
    <row r="6" s="2" customFormat="1" ht="17" customHeight="1" spans="1:14">
      <c r="A6" s="17"/>
      <c r="B6" s="18"/>
      <c r="C6" s="20"/>
      <c r="D6" s="17"/>
      <c r="E6" s="17" t="s">
        <v>31</v>
      </c>
      <c r="F6" s="17"/>
      <c r="G6" s="12" t="s">
        <v>32</v>
      </c>
      <c r="H6" s="17"/>
      <c r="I6" s="17" t="s">
        <v>33</v>
      </c>
      <c r="J6" s="17">
        <v>2548</v>
      </c>
      <c r="K6" s="17">
        <v>0.43</v>
      </c>
      <c r="L6" s="12">
        <f t="shared" si="0"/>
        <v>1095.64</v>
      </c>
      <c r="M6" s="15"/>
      <c r="N6" s="16"/>
    </row>
    <row r="7" s="2" customFormat="1" ht="17" customHeight="1" spans="1:14">
      <c r="A7" s="17"/>
      <c r="B7" s="18"/>
      <c r="C7" s="20"/>
      <c r="D7" s="17"/>
      <c r="E7" s="17" t="s">
        <v>34</v>
      </c>
      <c r="F7" s="17"/>
      <c r="G7" s="17" t="s">
        <v>35</v>
      </c>
      <c r="H7" s="17"/>
      <c r="I7" s="17" t="s">
        <v>33</v>
      </c>
      <c r="J7" s="17">
        <v>1050</v>
      </c>
      <c r="K7" s="17">
        <v>0.43</v>
      </c>
      <c r="L7" s="12">
        <f t="shared" si="0"/>
        <v>451.5</v>
      </c>
      <c r="M7" s="15"/>
      <c r="N7" s="16"/>
    </row>
    <row r="8" s="2" customFormat="1" ht="17" customHeight="1" spans="1:14">
      <c r="A8" s="17"/>
      <c r="B8" s="18"/>
      <c r="C8" s="20"/>
      <c r="D8" s="17"/>
      <c r="E8" s="17" t="s">
        <v>36</v>
      </c>
      <c r="F8" s="17"/>
      <c r="G8" s="12" t="s">
        <v>37</v>
      </c>
      <c r="H8" s="17"/>
      <c r="I8" s="17" t="s">
        <v>33</v>
      </c>
      <c r="J8" s="17">
        <v>2236</v>
      </c>
      <c r="K8" s="17">
        <v>0.43</v>
      </c>
      <c r="L8" s="12">
        <f t="shared" si="0"/>
        <v>961.48</v>
      </c>
      <c r="M8" s="15"/>
      <c r="N8" s="16"/>
    </row>
    <row r="9" s="2" customFormat="1" ht="17" customHeight="1" spans="1:14">
      <c r="A9" s="17" t="s">
        <v>15</v>
      </c>
      <c r="B9" s="18">
        <v>45986</v>
      </c>
      <c r="C9" s="19" t="s">
        <v>16</v>
      </c>
      <c r="D9" s="17" t="s">
        <v>38</v>
      </c>
      <c r="E9" s="17" t="s">
        <v>39</v>
      </c>
      <c r="F9" s="17" t="s">
        <v>40</v>
      </c>
      <c r="G9" s="17" t="s">
        <v>41</v>
      </c>
      <c r="H9" s="17" t="s">
        <v>27</v>
      </c>
      <c r="I9" s="17" t="s">
        <v>42</v>
      </c>
      <c r="J9" s="17">
        <v>5054</v>
      </c>
      <c r="K9" s="17">
        <v>0.43</v>
      </c>
      <c r="L9" s="12">
        <f t="shared" si="0"/>
        <v>2173.22</v>
      </c>
      <c r="M9" s="15"/>
      <c r="N9" s="16"/>
    </row>
    <row r="10" s="2" customFormat="1" ht="17" customHeight="1" spans="1:14">
      <c r="A10" s="17" t="s">
        <v>15</v>
      </c>
      <c r="B10" s="18">
        <v>45986</v>
      </c>
      <c r="C10" s="19" t="s">
        <v>16</v>
      </c>
      <c r="D10" s="17" t="s">
        <v>43</v>
      </c>
      <c r="E10" s="17" t="s">
        <v>44</v>
      </c>
      <c r="F10" s="17" t="s">
        <v>45</v>
      </c>
      <c r="G10" s="17" t="s">
        <v>46</v>
      </c>
      <c r="H10" s="17" t="s">
        <v>27</v>
      </c>
      <c r="I10" s="17" t="s">
        <v>42</v>
      </c>
      <c r="J10" s="17">
        <v>9006</v>
      </c>
      <c r="K10" s="17">
        <v>0.43</v>
      </c>
      <c r="L10" s="12">
        <f t="shared" si="0"/>
        <v>3872.58</v>
      </c>
      <c r="M10" s="15"/>
      <c r="N10" s="16"/>
    </row>
    <row r="11" s="2" customFormat="1" ht="17" customHeight="1" spans="1:14">
      <c r="A11" s="21"/>
      <c r="B11" s="22"/>
      <c r="C11" s="23"/>
      <c r="D11" s="21"/>
      <c r="E11" s="24"/>
      <c r="F11" s="23"/>
      <c r="G11" s="24"/>
      <c r="H11" s="24"/>
      <c r="I11" s="25"/>
      <c r="J11" s="24"/>
      <c r="K11" s="26"/>
      <c r="L11" s="26"/>
      <c r="M11" s="15"/>
      <c r="N11" s="16"/>
    </row>
    <row r="12" s="2" customFormat="1" ht="17" customHeight="1" spans="1:14">
      <c r="A12" s="21"/>
      <c r="B12" s="22"/>
      <c r="C12" s="23"/>
      <c r="D12" s="21"/>
      <c r="E12" s="24"/>
      <c r="F12" s="23"/>
      <c r="G12" s="24"/>
      <c r="H12" s="24"/>
      <c r="I12" s="25"/>
      <c r="J12" s="24"/>
      <c r="K12" s="26"/>
      <c r="L12" s="26"/>
      <c r="M12" s="15"/>
      <c r="N12" s="16"/>
    </row>
    <row r="13" s="3" customFormat="1" ht="17" customHeight="1" spans="1:14">
      <c r="A13" s="27" t="s">
        <v>47</v>
      </c>
      <c r="B13" s="28"/>
      <c r="C13" s="29"/>
      <c r="D13" s="27"/>
      <c r="E13" s="29"/>
      <c r="F13" s="29"/>
      <c r="G13" s="29"/>
      <c r="H13" s="29"/>
      <c r="I13" s="27"/>
      <c r="J13" s="29">
        <f>SUM(J3:J11)</f>
        <v>44716</v>
      </c>
      <c r="K13" s="30"/>
      <c r="L13" s="31">
        <f>SUM(L3:L11)</f>
        <v>20804.68</v>
      </c>
      <c r="M13" s="32"/>
      <c r="N13" s="32"/>
    </row>
    <row r="14" customFormat="1" ht="15" customHeight="1" spans="1:14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4"/>
      <c r="L14" s="4"/>
    </row>
    <row r="15" ht="23" spans="1:14">
      <c r="A15" s="34" t="s">
        <v>48</v>
      </c>
      <c r="B15" s="34"/>
      <c r="C15" s="34"/>
      <c r="D15" s="34"/>
      <c r="E15" s="34"/>
      <c r="F15" s="34"/>
      <c r="G15" s="34"/>
      <c r="H15" s="34"/>
      <c r="I15" s="34"/>
      <c r="J15" s="34"/>
    </row>
    <row r="16" s="4" customFormat="1" ht="45" customHeight="1" spans="1:14">
      <c r="A16" s="35" t="s">
        <v>49</v>
      </c>
      <c r="B16" s="35" t="s">
        <v>50</v>
      </c>
      <c r="C16" s="35" t="s">
        <v>1</v>
      </c>
      <c r="D16" s="35" t="s">
        <v>51</v>
      </c>
      <c r="E16" s="35" t="s">
        <v>52</v>
      </c>
      <c r="F16" s="35" t="s">
        <v>53</v>
      </c>
      <c r="G16" s="11" t="s">
        <v>54</v>
      </c>
      <c r="H16" s="11" t="s">
        <v>55</v>
      </c>
      <c r="I16" s="35" t="s">
        <v>56</v>
      </c>
      <c r="J16" s="11" t="s">
        <v>57</v>
      </c>
    </row>
    <row r="17" s="4" customFormat="1" ht="34" customHeight="1" spans="1:11">
      <c r="A17" s="36">
        <v>1</v>
      </c>
      <c r="B17" s="37"/>
      <c r="C17" s="36" t="s">
        <v>15</v>
      </c>
      <c r="D17" s="38" t="s">
        <v>58</v>
      </c>
      <c r="E17" s="38" t="s">
        <v>59</v>
      </c>
      <c r="F17" s="36" t="s">
        <v>60</v>
      </c>
      <c r="G17" s="36" t="s">
        <v>61</v>
      </c>
      <c r="H17" s="36">
        <f>J13</f>
        <v>44716</v>
      </c>
      <c r="I17" s="39">
        <f>L13</f>
        <v>20804.68</v>
      </c>
      <c r="J17" s="38"/>
      <c r="K17" s="40"/>
    </row>
  </sheetData>
  <mergeCells count="8">
    <mergeCell ref="A1:L1"/>
    <mergeCell ref="A15:J15"/>
    <mergeCell ref="A4:A8"/>
    <mergeCell ref="B4:B8"/>
    <mergeCell ref="C4:C8"/>
    <mergeCell ref="D4:D8"/>
    <mergeCell ref="F4:F8"/>
    <mergeCell ref="H4:H8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2025-12-17T17:44:28Z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3E11CC089F6E4152BEEF29F34553E5F6_13</vt:lpwstr>
  </property>
  <property fmtid="{D5CDD505-2E9C-101B-9397-08002B2CF9AE}" pid="4" name="CalculationRule">
    <vt:i4>0</vt:i4>
  </property>
</Properties>
</file>