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2"/>
  </bookViews>
  <sheets>
    <sheet name="Sheet1" sheetId="1" r:id="rId1"/>
    <sheet name="出库单" sheetId="3" r:id="rId2"/>
    <sheet name="合同" sheetId="4" r:id="rId3"/>
  </sheets>
  <definedNames>
    <definedName name="_xlnm.Print_Area" localSheetId="0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<sst xmlns="http://schemas.openxmlformats.org/spreadsheetml/2006/main" count="74" uniqueCount="64">
  <si>
    <t>河南而立家居用品有限公司</t>
  </si>
  <si>
    <t>开 票 资 料</t>
  </si>
  <si>
    <t>供货单位  ：</t>
  </si>
  <si>
    <t>上海睿颢供应链集团有限公司</t>
  </si>
  <si>
    <t>日期:2025-12-18</t>
  </si>
  <si>
    <t>购货单位  ：河南而立家居用品有限公司</t>
  </si>
  <si>
    <t>开 户 行 ：中国民生银行股份有限公司郑州分行</t>
  </si>
  <si>
    <t>纳税识别号：91410100MADA8E8534</t>
  </si>
  <si>
    <t>公司账号  ：644238983</t>
  </si>
  <si>
    <t>开票地址：河南自贸试验区郑州片区（郑东）金水东路北、东风南路东绿地新都会8号楼8层812号</t>
  </si>
  <si>
    <t>购销合同号：SC-2025-1048</t>
  </si>
  <si>
    <t>外销发票号：</t>
  </si>
  <si>
    <t>序号</t>
  </si>
  <si>
    <t>货物名称</t>
  </si>
  <si>
    <t>单位</t>
  </si>
  <si>
    <t>数量</t>
  </si>
  <si>
    <t>价税合计</t>
  </si>
  <si>
    <t>纸制品-标签</t>
  </si>
  <si>
    <t>只</t>
  </si>
  <si>
    <t>发票栏备注：</t>
  </si>
  <si>
    <t>购销合同号：SC-2025-1048 出库日期 2025-12-1</t>
  </si>
  <si>
    <t>合计</t>
  </si>
  <si>
    <t>备注:本周请出票，有任何问题，请来电沟通。</t>
  </si>
  <si>
    <t>共开1票。请将附件 合同签字盖章，出库单盖章，和发票一起寄到我司</t>
  </si>
  <si>
    <t>出库单</t>
  </si>
  <si>
    <t>出库时间</t>
  </si>
  <si>
    <r>
      <rPr>
        <b/>
        <sz val="25"/>
        <rFont val="SimSun"/>
        <charset val="134"/>
      </rPr>
      <t>订购合同书</t>
    </r>
  </si>
  <si>
    <r>
      <rPr>
        <sz val="12"/>
        <rFont val="FangSong"/>
        <charset val="134"/>
      </rPr>
      <t>购货单位</t>
    </r>
  </si>
  <si>
    <r>
      <rPr>
        <sz val="12"/>
        <rFont val="FangSong"/>
        <charset val="134"/>
      </rPr>
      <t>河南而立家居用品有限公司</t>
    </r>
  </si>
  <si>
    <r>
      <rPr>
        <sz val="12"/>
        <rFont val="Times New Roman"/>
        <charset val="134"/>
      </rPr>
      <t>(</t>
    </r>
    <r>
      <rPr>
        <sz val="12"/>
        <rFont val="FangSong"/>
        <charset val="134"/>
      </rPr>
      <t>下称甲方</t>
    </r>
    <r>
      <rPr>
        <sz val="12"/>
        <rFont val="Times New Roman"/>
        <charset val="134"/>
      </rPr>
      <t>)</t>
    </r>
  </si>
  <si>
    <r>
      <rPr>
        <sz val="12"/>
        <rFont val="FangSong"/>
        <charset val="134"/>
      </rPr>
      <t>合同编号：</t>
    </r>
  </si>
  <si>
    <t>SC-2025-1048</t>
  </si>
  <si>
    <r>
      <rPr>
        <sz val="12"/>
        <rFont val="FangSong"/>
        <charset val="134"/>
      </rPr>
      <t>销售方：</t>
    </r>
  </si>
  <si>
    <r>
      <rPr>
        <sz val="12"/>
        <rFont val="FangSong"/>
        <charset val="134"/>
      </rPr>
      <t>上海睿颢供应链集团有限公司</t>
    </r>
  </si>
  <si>
    <r>
      <rPr>
        <sz val="12"/>
        <rFont val="Times New Roman"/>
        <charset val="134"/>
      </rPr>
      <t>(</t>
    </r>
    <r>
      <rPr>
        <sz val="12"/>
        <rFont val="FangSong"/>
        <charset val="134"/>
      </rPr>
      <t>下称乙方</t>
    </r>
    <r>
      <rPr>
        <sz val="12"/>
        <rFont val="Times New Roman"/>
        <charset val="134"/>
      </rPr>
      <t>)</t>
    </r>
  </si>
  <si>
    <r>
      <rPr>
        <sz val="12"/>
        <rFont val="FangSong"/>
        <charset val="134"/>
      </rPr>
      <t>一、订购商标具体明细</t>
    </r>
  </si>
  <si>
    <r>
      <rPr>
        <sz val="12"/>
        <rFont val="SimSun"/>
        <charset val="134"/>
      </rPr>
      <t>订单号</t>
    </r>
  </si>
  <si>
    <r>
      <rPr>
        <sz val="12"/>
        <rFont val="SimSun"/>
        <charset val="134"/>
      </rPr>
      <t>款号</t>
    </r>
  </si>
  <si>
    <r>
      <rPr>
        <sz val="12"/>
        <rFont val="SimSun"/>
        <charset val="134"/>
      </rPr>
      <t>品名</t>
    </r>
  </si>
  <si>
    <r>
      <rPr>
        <sz val="12"/>
        <rFont val="SimSun"/>
        <charset val="134"/>
      </rPr>
      <t>数量</t>
    </r>
  </si>
  <si>
    <r>
      <rPr>
        <sz val="12"/>
        <rFont val="SimSun"/>
        <charset val="134"/>
      </rPr>
      <t>单价</t>
    </r>
  </si>
  <si>
    <r>
      <rPr>
        <sz val="12"/>
        <rFont val="SimSun"/>
        <charset val="134"/>
      </rPr>
      <t>金额</t>
    </r>
  </si>
  <si>
    <r>
      <rPr>
        <sz val="12"/>
        <rFont val="SimSun"/>
        <charset val="134"/>
      </rPr>
      <t>交货日期</t>
    </r>
  </si>
  <si>
    <r>
      <rPr>
        <sz val="12"/>
        <rFont val="SimSun"/>
        <charset val="134"/>
      </rPr>
      <t>备注</t>
    </r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</si>
  <si>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款</t>
    </r>
  </si>
  <si>
    <r>
      <rPr>
        <sz val="12"/>
        <rFont val="宋体"/>
        <charset val="134"/>
      </rPr>
      <t>纸制品</t>
    </r>
    <r>
      <rPr>
        <sz val="12"/>
        <rFont val="Times New Roman"/>
        <charset val="134"/>
      </rPr>
      <t>-</t>
    </r>
    <r>
      <rPr>
        <sz val="12"/>
        <rFont val="宋体"/>
        <charset val="134"/>
      </rPr>
      <t>标签</t>
    </r>
    <r>
      <rPr>
        <sz val="12"/>
        <rFont val="Times New Roman"/>
        <charset val="134"/>
      </rPr>
      <t xml:space="preserve">                             RFID</t>
    </r>
    <r>
      <rPr>
        <sz val="12"/>
        <rFont val="FangSong"/>
        <charset val="134"/>
      </rPr>
      <t>贴纸</t>
    </r>
    <r>
      <rPr>
        <sz val="12"/>
        <rFont val="Times New Roman"/>
        <charset val="134"/>
      </rPr>
      <t xml:space="preserve">45*35mm                </t>
    </r>
    <r>
      <rPr>
        <sz val="12"/>
        <rFont val="FangSong"/>
        <charset val="134"/>
      </rPr>
      <t>（可移）</t>
    </r>
    <r>
      <rPr>
        <sz val="12"/>
        <rFont val="Times New Roman"/>
        <charset val="134"/>
      </rPr>
      <t xml:space="preserve">                                     </t>
    </r>
  </si>
  <si>
    <r>
      <rPr>
        <sz val="12"/>
        <color rgb="FF000000"/>
        <rFont val="宋体"/>
        <charset val="204"/>
      </rPr>
      <t>版面经过确认再印刷</t>
    </r>
  </si>
  <si>
    <r>
      <rPr>
        <b/>
        <sz val="12"/>
        <rFont val="FangSong"/>
        <charset val="134"/>
      </rPr>
      <t>合计</t>
    </r>
  </si>
  <si>
    <r>
      <rPr>
        <sz val="12"/>
        <rFont val="FangSong"/>
        <charset val="134"/>
      </rPr>
      <t>二、质量要求</t>
    </r>
  </si>
  <si>
    <r>
      <rPr>
        <sz val="12"/>
        <color rgb="FF0D0D0D"/>
        <rFont val="Times New Roman"/>
        <charset val="134"/>
      </rPr>
      <t>1</t>
    </r>
    <r>
      <rPr>
        <sz val="12"/>
        <color rgb="FF0D0D0D"/>
        <rFont val="FangSong"/>
        <charset val="134"/>
      </rPr>
      <t>、乙方按甲方同批订单确认样品的标识、品质、颜色及规格组织生产，品质优良。</t>
    </r>
    <r>
      <rPr>
        <sz val="12"/>
        <color rgb="FF0D0D0D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rFont val="Times New Roman"/>
        <charset val="134"/>
      </rPr>
      <t>2</t>
    </r>
    <r>
      <rPr>
        <sz val="12"/>
        <rFont val="FangSong"/>
        <charset val="134"/>
      </rPr>
      <t>、印刷内容正确、图案清晰，颜色准确。</t>
    </r>
  </si>
  <si>
    <r>
      <rPr>
        <sz val="12"/>
        <rFont val="Times New Roman"/>
        <charset val="134"/>
      </rPr>
      <t>3</t>
    </r>
    <r>
      <rPr>
        <sz val="12"/>
        <rFont val="FangSong"/>
        <charset val="134"/>
      </rPr>
      <t>、织带无抽纱疵，机洗水五次循环后图案不脱落。</t>
    </r>
    <r>
      <rPr>
        <sz val="12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color rgb="FF0D0D0D"/>
        <rFont val="Times New Roman"/>
        <charset val="134"/>
      </rPr>
      <t>4</t>
    </r>
    <r>
      <rPr>
        <sz val="12"/>
        <color rgb="FF0D0D0D"/>
        <rFont val="FangSong"/>
        <charset val="134"/>
      </rPr>
      <t>、织带不褪色，材质符合国家环保要求。</t>
    </r>
  </si>
  <si>
    <r>
      <rPr>
        <sz val="12"/>
        <color rgb="FF0D0D0D"/>
        <rFont val="Times New Roman"/>
        <charset val="134"/>
      </rPr>
      <t>5</t>
    </r>
    <r>
      <rPr>
        <sz val="12"/>
        <color rgb="FF0D0D0D"/>
        <rFont val="FangSong"/>
        <charset val="134"/>
      </rPr>
      <t>、甲方保证甲方订购商标不侵犯第三方的知识产权；如有第三方主张权利，由甲方承担全部责任。</t>
    </r>
    <r>
      <rPr>
        <sz val="12"/>
        <color rgb="FF0D0D0D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rFont val="FangSong"/>
        <charset val="134"/>
      </rPr>
      <t>三、交货时间</t>
    </r>
  </si>
  <si>
    <r>
      <rPr>
        <sz val="12"/>
        <color rgb="FF0D0D0D"/>
        <rFont val="Times New Roman"/>
        <charset val="134"/>
      </rPr>
      <t>1</t>
    </r>
    <r>
      <rPr>
        <sz val="12"/>
        <color rgb="FF0D0D0D"/>
        <rFont val="FangSong"/>
        <charset val="134"/>
      </rPr>
      <t>、甲方每次订单均需明确交货日期，具体以甲乙双方确认的交期为准。</t>
    </r>
    <r>
      <rPr>
        <sz val="12"/>
        <color rgb="FF0D0D0D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color rgb="FF0D0D0D"/>
        <rFont val="Times New Roman"/>
        <charset val="134"/>
      </rPr>
      <t>2</t>
    </r>
    <r>
      <rPr>
        <sz val="12"/>
        <color rgb="FF0D0D0D"/>
        <rFont val="FangSong"/>
        <charset val="134"/>
      </rPr>
      <t>、甲方订单未明确交货日期，交货期限为</t>
    </r>
    <r>
      <rPr>
        <sz val="12"/>
        <color rgb="FF0D0D0D"/>
        <rFont val="Times New Roman"/>
        <charset val="134"/>
      </rPr>
      <t>15</t>
    </r>
    <r>
      <rPr>
        <sz val="12"/>
        <color rgb="FF0D0D0D"/>
        <rFont val="FangSong"/>
        <charset val="134"/>
      </rPr>
      <t>天，以乙方同意</t>
    </r>
  </si>
  <si>
    <r>
      <rPr>
        <sz val="12"/>
        <color rgb="FF0D0D0D"/>
        <rFont val="FangSong"/>
        <charset val="134"/>
      </rPr>
      <t>接受订单之日或甲方确认样品之日（两者以在后为准）开始计算。</t>
    </r>
    <r>
      <rPr>
        <sz val="12"/>
        <color rgb="FF0D0D0D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rFont val="FangSong"/>
        <charset val="134"/>
      </rPr>
      <t>四、付款方式</t>
    </r>
  </si>
  <si>
    <r>
      <rPr>
        <sz val="12"/>
        <color rgb="FF0D0D0D"/>
        <rFont val="Times New Roman"/>
        <charset val="134"/>
      </rPr>
      <t>1</t>
    </r>
    <r>
      <rPr>
        <sz val="12"/>
        <color rgb="FF0D0D0D"/>
        <rFont val="FangSong"/>
        <charset val="134"/>
      </rPr>
      <t>、次月五号前，甲方以银行电汇方式支付完毕上月货款。</t>
    </r>
  </si>
  <si>
    <r>
      <rPr>
        <sz val="12"/>
        <color rgb="FF0D0D0D"/>
        <rFont val="Times New Roman"/>
        <charset val="134"/>
      </rPr>
      <t>2</t>
    </r>
    <r>
      <rPr>
        <sz val="12"/>
        <color rgb="FF0D0D0D"/>
        <rFont val="FangSong"/>
        <charset val="134"/>
      </rPr>
      <t>、甲方如逾期未给付或付清货款，按逾期付款金额的日万分之四标准支付乙方经济损失至实际给付</t>
    </r>
    <r>
      <rPr>
        <sz val="12"/>
        <color rgb="FF0D0D0D"/>
        <rFont val="Times New Roman"/>
        <charset val="134"/>
      </rPr>
      <t xml:space="preserve">
</t>
    </r>
    <r>
      <rPr>
        <sz val="12"/>
        <color rgb="FF0D0D0D"/>
        <rFont val="FangSong"/>
        <charset val="134"/>
      </rPr>
      <t>之日。</t>
    </r>
  </si>
  <si>
    <r>
      <rPr>
        <sz val="12"/>
        <rFont val="FangSong"/>
        <charset val="134"/>
      </rPr>
      <t>五、包装及运输</t>
    </r>
  </si>
  <si>
    <r>
      <rPr>
        <sz val="12"/>
        <rFont val="Times New Roman"/>
        <charset val="134"/>
      </rPr>
      <t>1</t>
    </r>
    <r>
      <rPr>
        <sz val="12"/>
        <rFont val="FangSong"/>
        <charset val="134"/>
      </rPr>
      <t>、乙方负责，标准纸箱包装，标示清楚。</t>
    </r>
  </si>
  <si>
    <r>
      <rPr>
        <sz val="12"/>
        <color rgb="FF0D0D0D"/>
        <rFont val="Times New Roman"/>
        <charset val="134"/>
      </rPr>
      <t>2</t>
    </r>
    <r>
      <rPr>
        <sz val="12"/>
        <color rgb="FF0D0D0D"/>
        <rFont val="FangSong"/>
        <charset val="134"/>
      </rPr>
      <t>、乙方负责运货到甲方仓库，由甲方工作人员签收，运输费用乙方承担，卸货由甲方责任。</t>
    </r>
    <r>
      <rPr>
        <sz val="12"/>
        <color rgb="FF0D0D0D"/>
        <rFont val="Times New Roman"/>
        <charset val="134"/>
      </rPr>
      <t xml:space="preserve">
</t>
    </r>
    <r>
      <rPr>
        <sz val="6"/>
        <rFont val="Times New Roman"/>
        <charset val="134"/>
      </rPr>
      <t xml:space="preserve">
</t>
    </r>
    <r>
      <rPr>
        <sz val="12"/>
        <rFont val="FangSong"/>
        <charset val="134"/>
      </rPr>
      <t>六、验收</t>
    </r>
  </si>
  <si>
    <r>
      <rPr>
        <sz val="12"/>
        <color rgb="FF0D0D0D"/>
        <rFont val="Times New Roman"/>
        <charset val="134"/>
      </rPr>
      <t>1</t>
    </r>
    <r>
      <rPr>
        <sz val="12"/>
        <color rgb="FF0D0D0D"/>
        <rFont val="FangSong"/>
        <charset val="134"/>
      </rPr>
      <t>、甲方收到货物时应当及时验收，货物数量如有异议，应当在收到货物之日起七日内提出。如在七</t>
    </r>
    <r>
      <rPr>
        <sz val="12"/>
        <color rgb="FF0D0D0D"/>
        <rFont val="Times New Roman"/>
        <charset val="134"/>
      </rPr>
      <t xml:space="preserve">
</t>
    </r>
    <r>
      <rPr>
        <sz val="12"/>
        <color rgb="FF0D0D0D"/>
        <rFont val="FangSong"/>
        <charset val="134"/>
      </rPr>
      <t>日内未出，视为货物数量无误。</t>
    </r>
  </si>
  <si>
    <r>
      <rPr>
        <sz val="12"/>
        <color rgb="FF0D0D0D"/>
        <rFont val="Times New Roman"/>
        <charset val="134"/>
      </rPr>
      <t>2</t>
    </r>
    <r>
      <rPr>
        <sz val="12"/>
        <color rgb="FF0D0D0D"/>
        <rFont val="FangSong"/>
        <charset val="134"/>
      </rPr>
      <t>、甲方如对货物质量有异议，应当在收到货物之日起十五日内提出；如在十五日内未提出，视为货</t>
    </r>
    <r>
      <rPr>
        <sz val="12"/>
        <color rgb="FF0D0D0D"/>
        <rFont val="Times New Roman"/>
        <charset val="134"/>
      </rPr>
      <t xml:space="preserve">
</t>
    </r>
    <r>
      <rPr>
        <sz val="12"/>
        <color rgb="FF0D0D0D"/>
        <rFont val="FangSong"/>
        <charset val="134"/>
      </rPr>
      <t>物数量无误。乙方所有出货产品，无品质问题不提供退换服务。</t>
    </r>
  </si>
  <si>
    <r>
      <rPr>
        <sz val="12"/>
        <rFont val="FangSong"/>
        <charset val="134"/>
      </rPr>
      <t>甲方单位名称</t>
    </r>
    <r>
      <rPr>
        <sz val="12"/>
        <rFont val="Times New Roman"/>
        <charset val="134"/>
      </rPr>
      <t>(</t>
    </r>
    <r>
      <rPr>
        <sz val="12"/>
        <rFont val="FangSong"/>
        <charset val="134"/>
      </rPr>
      <t>章</t>
    </r>
    <r>
      <rPr>
        <sz val="12"/>
        <rFont val="Times New Roman"/>
        <charset val="134"/>
      </rPr>
      <t xml:space="preserve">) </t>
    </r>
    <r>
      <rPr>
        <sz val="12"/>
        <rFont val="FangSong"/>
        <charset val="134"/>
      </rPr>
      <t>：</t>
    </r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河南而立家具用品</t>
    </r>
    <r>
      <rPr>
        <sz val="12"/>
        <rFont val="FangSong"/>
        <charset val="134"/>
      </rPr>
      <t>有限公司</t>
    </r>
    <r>
      <rPr>
        <sz val="12"/>
        <rFont val="Times New Roman"/>
        <charset val="134"/>
      </rPr>
      <t xml:space="preserve">
</t>
    </r>
    <r>
      <rPr>
        <sz val="12"/>
        <rFont val="FangSong"/>
        <charset val="134"/>
      </rPr>
      <t>委托代表人：宋明竹</t>
    </r>
  </si>
  <si>
    <r>
      <rPr>
        <sz val="12"/>
        <rFont val="FangSong"/>
        <charset val="134"/>
      </rPr>
      <t>单位</t>
    </r>
    <r>
      <rPr>
        <sz val="12"/>
        <rFont val="Times New Roman"/>
        <charset val="134"/>
      </rPr>
      <t>  </t>
    </r>
    <r>
      <rPr>
        <sz val="12"/>
        <rFont val="FangSong"/>
        <charset val="134"/>
      </rPr>
      <t>：</t>
    </r>
    <r>
      <rPr>
        <sz val="12"/>
        <rFont val="Times New Roman"/>
        <charset val="134"/>
      </rPr>
      <t>  </t>
    </r>
    <r>
      <rPr>
        <sz val="12"/>
        <rFont val="FangSong"/>
        <charset val="134"/>
      </rPr>
      <t>河南而立家居用品有限公司</t>
    </r>
    <r>
      <rPr>
        <sz val="12"/>
        <rFont val="Times New Roman"/>
        <charset val="134"/>
      </rPr>
      <t xml:space="preserve">
</t>
    </r>
    <r>
      <rPr>
        <sz val="12"/>
        <rFont val="FangSong"/>
        <charset val="134"/>
      </rPr>
      <t>开</t>
    </r>
    <r>
      <rPr>
        <sz val="12"/>
        <rFont val="Times New Roman"/>
        <charset val="134"/>
      </rPr>
      <t> </t>
    </r>
    <r>
      <rPr>
        <sz val="12"/>
        <rFont val="FangSong"/>
        <charset val="134"/>
      </rPr>
      <t>户</t>
    </r>
    <r>
      <rPr>
        <sz val="12"/>
        <rFont val="Times New Roman"/>
        <charset val="134"/>
      </rPr>
      <t> </t>
    </r>
    <r>
      <rPr>
        <sz val="12"/>
        <rFont val="FangSong"/>
        <charset val="134"/>
      </rPr>
      <t>行</t>
    </r>
    <r>
      <rPr>
        <sz val="12"/>
        <rFont val="Times New Roman"/>
        <charset val="134"/>
      </rPr>
      <t> </t>
    </r>
    <r>
      <rPr>
        <sz val="12"/>
        <rFont val="FangSong"/>
        <charset val="134"/>
      </rPr>
      <t>：中国民生银行股份有限公司郑州分行</t>
    </r>
    <r>
      <rPr>
        <sz val="12"/>
        <rFont val="Times New Roman"/>
        <charset val="134"/>
      </rPr>
      <t xml:space="preserve">
           644238983
</t>
    </r>
    <r>
      <rPr>
        <sz val="12"/>
        <rFont val="FangSong"/>
        <charset val="134"/>
      </rPr>
      <t>纳税识别号：</t>
    </r>
    <r>
      <rPr>
        <sz val="12"/>
        <rFont val="Times New Roman"/>
        <charset val="134"/>
      </rPr>
      <t xml:space="preserve">91410100MADA8E8534
</t>
    </r>
    <r>
      <rPr>
        <sz val="12"/>
        <rFont val="FangSong"/>
        <charset val="134"/>
      </rPr>
      <t>公司地址：河南自贸试验区郑州片区（郑东）金水东路北、东风南路东绿地新都会</t>
    </r>
    <r>
      <rPr>
        <sz val="12"/>
        <rFont val="Times New Roman"/>
        <charset val="134"/>
      </rPr>
      <t>8</t>
    </r>
    <r>
      <rPr>
        <sz val="12"/>
        <rFont val="FangSong"/>
        <charset val="134"/>
      </rPr>
      <t>号楼</t>
    </r>
    <r>
      <rPr>
        <sz val="12"/>
        <rFont val="Times New Roman"/>
        <charset val="134"/>
      </rPr>
      <t>8</t>
    </r>
    <r>
      <rPr>
        <sz val="12"/>
        <rFont val="FangSong"/>
        <charset val="134"/>
      </rPr>
      <t>层</t>
    </r>
    <r>
      <rPr>
        <sz val="12"/>
        <rFont val="Times New Roman"/>
        <charset val="134"/>
      </rPr>
      <t>812</t>
    </r>
    <r>
      <rPr>
        <sz val="12"/>
        <rFont val="FangSong"/>
        <charset val="134"/>
      </rPr>
      <t>号</t>
    </r>
  </si>
  <si>
    <r>
      <rPr>
        <sz val="12"/>
        <rFont val="FangSong"/>
        <charset val="134"/>
      </rPr>
      <t>委托代表人：尹骏</t>
    </r>
    <r>
      <rPr>
        <sz val="12"/>
        <rFont val="Times New Roman"/>
        <charset val="134"/>
      </rPr>
      <t xml:space="preserve">
</t>
    </r>
    <r>
      <rPr>
        <sz val="12"/>
        <rFont val="FangSong"/>
        <charset val="134"/>
      </rPr>
      <t>办公地址：上海市闵行区金都路</t>
    </r>
    <r>
      <rPr>
        <sz val="12"/>
        <rFont val="Times New Roman"/>
        <charset val="134"/>
      </rPr>
      <t>1199</t>
    </r>
    <r>
      <rPr>
        <sz val="12"/>
        <rFont val="FangSong"/>
        <charset val="134"/>
      </rPr>
      <t>号越界工业园</t>
    </r>
    <r>
      <rPr>
        <sz val="12"/>
        <rFont val="Times New Roman"/>
        <charset val="134"/>
      </rPr>
      <t xml:space="preserve">219
</t>
    </r>
    <r>
      <rPr>
        <sz val="12"/>
        <rFont val="FangSong"/>
        <charset val="134"/>
      </rPr>
      <t>开户银行：上海农村商业银行长桥支行</t>
    </r>
    <r>
      <rPr>
        <sz val="12"/>
        <rFont val="Times New Roman"/>
        <charset val="134"/>
      </rPr>
      <t xml:space="preserve">
</t>
    </r>
    <r>
      <rPr>
        <sz val="12"/>
        <rFont val="FangSong"/>
        <charset val="134"/>
      </rPr>
      <t>公司帐号：</t>
    </r>
    <r>
      <rPr>
        <sz val="12"/>
        <rFont val="Times New Roman"/>
        <charset val="134"/>
      </rPr>
      <t xml:space="preserve">32462008010123274
</t>
    </r>
    <r>
      <rPr>
        <sz val="12"/>
        <rFont val="FangSong"/>
        <charset val="134"/>
      </rPr>
      <t>税号</t>
    </r>
    <r>
      <rPr>
        <sz val="12"/>
        <rFont val="Times New Roman"/>
        <charset val="134"/>
      </rPr>
      <t xml:space="preserve"> : 9131 0116 5852 89793X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</si>
</sst>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_@"/>
    <numFmt numFmtId="177" formatCode="yyyy/m/d;@"/>
    <numFmt numFmtId="178" formatCode="\¥#,##0.00;\¥\-#,##0.00"/>
    <numFmt numFmtId="179" formatCode="\¥#,##0.00_);[Red]\(\¥#,##0.00\)"/>
  </numFmts>
  <fonts count="54">
    <font>
      <sz val="10"/>
      <name val="Arial"/>
      <charset val="134"/>
    </font>
    <font>
      <sz val="11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0"/>
      <color indexed="8"/>
      <name val="Times New Roman"/>
      <charset val="134"/>
    </font>
    <font>
      <sz val="9"/>
      <color indexed="8"/>
      <name val="Times New Roman"/>
      <charset val="134"/>
    </font>
    <font>
      <b/>
      <sz val="25"/>
      <name val="Times New Roman"/>
      <charset val="134"/>
    </font>
    <font>
      <sz val="12"/>
      <name val="Times New Roman"/>
      <charset val="134"/>
    </font>
    <font>
      <sz val="12"/>
      <name val="Times New Roman"/>
      <charset val="204"/>
    </font>
    <font>
      <sz val="12"/>
      <color rgb="FF000000"/>
      <name val="Times New Roman"/>
      <charset val="134"/>
    </font>
    <font>
      <sz val="11"/>
      <color rgb="FF000000"/>
      <name val="Times New Roman"/>
      <charset val="134"/>
    </font>
    <font>
      <b/>
      <sz val="12"/>
      <name val="Times New Roman"/>
      <charset val="134"/>
    </font>
    <font>
      <sz val="12"/>
      <color rgb="FF0D0D0D"/>
      <name val="Times New Roman"/>
      <charset val="134"/>
    </font>
    <font>
      <sz val="14"/>
      <name val="宋体"/>
      <charset val="134"/>
    </font>
    <font>
      <sz val="14"/>
      <name val="Arial"/>
      <charset val="134"/>
    </font>
    <font>
      <sz val="9"/>
      <name val="微软雅黑"/>
      <charset val="134"/>
    </font>
    <font>
      <sz val="10"/>
      <name val="微软雅黑"/>
      <charset val="134"/>
    </font>
    <font>
      <sz val="28"/>
      <name val="宋体"/>
      <charset val="134"/>
    </font>
    <font>
      <sz val="22"/>
      <name val="宋体"/>
      <charset val="134"/>
    </font>
    <font>
      <sz val="14"/>
      <color rgb="FF000000"/>
      <name val="黑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1"/>
      <name val="Arial"/>
      <charset val="134"/>
    </font>
    <font>
      <b/>
      <sz val="14"/>
      <color theme="9" tint="-0.25"/>
      <name val="宋体"/>
      <charset val="134"/>
    </font>
    <font>
      <sz val="14"/>
      <color theme="9" tint="-0.25"/>
      <name val="宋体"/>
      <charset val="134"/>
    </font>
    <font>
      <b/>
      <sz val="24"/>
      <color rgb="FFFF0000"/>
      <name val="宋体"/>
      <charset val="134"/>
    </font>
    <font>
      <sz val="14"/>
      <color rgb="FF000000"/>
      <name val="Times New Roman"/>
      <charset val="20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sz val="12"/>
      <color rgb="FF0D0D0D"/>
      <name val="FangSong"/>
      <charset val="134"/>
    </font>
    <font>
      <sz val="12"/>
      <name val="SimSun"/>
      <charset val="134"/>
    </font>
    <font>
      <sz val="12"/>
      <name val="FangSong"/>
      <charset val="134"/>
    </font>
    <font>
      <sz val="12"/>
      <name val="宋体"/>
      <charset val="134"/>
    </font>
    <font>
      <sz val="6"/>
      <name val="Times New Roman"/>
      <charset val="134"/>
    </font>
    <font>
      <sz val="12"/>
      <color rgb="FF000000"/>
      <name val="宋体"/>
      <charset val="204"/>
    </font>
    <font>
      <b/>
      <sz val="12"/>
      <name val="FangSong"/>
      <charset val="134"/>
    </font>
    <font>
      <b/>
      <sz val="25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6" borderId="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8" applyNumberFormat="0" applyAlignment="0" applyProtection="0">
      <alignment vertical="center"/>
    </xf>
    <xf numFmtId="0" fontId="36" fillId="8" borderId="9" applyNumberFormat="0" applyAlignment="0" applyProtection="0">
      <alignment vertical="center"/>
    </xf>
    <xf numFmtId="0" fontId="37" fillId="8" borderId="8" applyNumberFormat="0" applyAlignment="0" applyProtection="0">
      <alignment vertical="center"/>
    </xf>
    <xf numFmtId="0" fontId="38" fillId="9" borderId="10" applyNumberFormat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40" fillId="0" borderId="12" applyNumberFormat="0" applyFill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3">
    <xf numFmtId="0" fontId="0" fillId="0" borderId="0" xfId="0" applyAlignment="1"/>
    <xf numFmtId="49" fontId="1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right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4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3" borderId="0" xfId="49" applyNumberFormat="1" applyFont="1" applyFill="1" applyAlignment="1" applyProtection="1">
      <alignment horizontal="center" vertical="center"/>
    </xf>
    <xf numFmtId="0" fontId="17" fillId="3" borderId="0" xfId="49" applyNumberFormat="1" applyFont="1" applyFill="1" applyAlignment="1" applyProtection="1">
      <alignment horizontal="center" vertical="center"/>
    </xf>
    <xf numFmtId="0" fontId="12" fillId="3" borderId="0" xfId="0" applyNumberFormat="1" applyFont="1" applyFill="1" applyBorder="1" applyAlignment="1" applyProtection="1"/>
    <xf numFmtId="0" fontId="12" fillId="4" borderId="0" xfId="0" applyNumberFormat="1" applyFont="1" applyFill="1" applyBorder="1" applyAlignment="1" applyProtection="1"/>
    <xf numFmtId="0" fontId="12" fillId="4" borderId="1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/>
    <xf numFmtId="0" fontId="12" fillId="4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177" fontId="12" fillId="2" borderId="1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0" borderId="0" xfId="0" applyNumberFormat="1" applyFont="1" applyFill="1" applyBorder="1" applyAlignment="1" applyProtection="1">
      <alignment horizontal="left" vertical="center"/>
    </xf>
    <xf numFmtId="178" fontId="12" fillId="2" borderId="1" xfId="0" applyNumberFormat="1" applyFont="1" applyFill="1" applyBorder="1" applyAlignment="1" applyProtection="1">
      <alignment horizontal="left" vertical="center"/>
    </xf>
    <xf numFmtId="0" fontId="12" fillId="2" borderId="1" xfId="0" applyNumberFormat="1" applyFont="1" applyFill="1" applyBorder="1" applyAlignment="1" applyProtection="1">
      <alignment horizontal="center"/>
    </xf>
    <xf numFmtId="0" fontId="19" fillId="3" borderId="0" xfId="0" applyNumberFormat="1" applyFont="1" applyFill="1" applyBorder="1" applyAlignment="1" applyProtection="1"/>
    <xf numFmtId="0" fontId="12" fillId="2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20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16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20" fillId="4" borderId="1" xfId="0" applyFont="1" applyFill="1" applyBorder="1" applyAlignment="1">
      <alignment horizontal="center" vertical="center"/>
    </xf>
    <xf numFmtId="0" fontId="24" fillId="4" borderId="1" xfId="0" applyFont="1" applyFill="1" applyBorder="1" applyAlignment="1">
      <alignment horizontal="center" vertical="center"/>
    </xf>
    <xf numFmtId="7" fontId="25" fillId="0" borderId="1" xfId="0" applyNumberFormat="1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center" vertical="center"/>
    </xf>
    <xf numFmtId="179" fontId="12" fillId="5" borderId="4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179" fontId="12" fillId="2" borderId="4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/>
  <colors>
    <mruColors>
      <color rgb="00FFFF00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showGridLines="0" zoomScale="85" zoomScaleNormal="85" workbookViewId="0">
      <selection activeCell="N10" sqref="N10"/>
    </sheetView>
  </sheetViews>
  <sheetFormatPr defaultColWidth="9" defaultRowHeight="12.5" outlineLevelCol="5"/>
  <cols>
    <col min="1" max="1" width="16.5727272727273" customWidth="1"/>
    <col min="2" max="2" width="20.3454545454545" customWidth="1"/>
    <col min="3" max="3" width="18.1454545454545" customWidth="1"/>
    <col min="4" max="4" width="16.5727272727273" customWidth="1"/>
    <col min="5" max="5" width="21.4272727272727" customWidth="1"/>
    <col min="12" max="12" width="14.1454545454545" customWidth="1"/>
  </cols>
  <sheetData>
    <row r="1" ht="42.75" customHeight="1" spans="1:6">
      <c r="A1" s="52" t="s">
        <v>0</v>
      </c>
      <c r="B1" s="52"/>
      <c r="C1" s="52"/>
      <c r="D1" s="52"/>
      <c r="E1" s="52"/>
      <c r="F1" s="52"/>
    </row>
    <row r="2" ht="51" customHeight="1" spans="1:6">
      <c r="A2" s="53" t="s">
        <v>1</v>
      </c>
      <c r="B2" s="53"/>
      <c r="C2" s="53"/>
      <c r="D2" s="53"/>
      <c r="E2" s="53"/>
      <c r="F2" s="53"/>
    </row>
    <row r="3" s="45" customFormat="1" ht="27" customHeight="1" spans="1:6">
      <c r="A3" s="54" t="s">
        <v>2</v>
      </c>
      <c r="B3" s="55" t="s">
        <v>3</v>
      </c>
      <c r="C3" s="54"/>
      <c r="E3" s="54" t="s">
        <v>4</v>
      </c>
    </row>
    <row r="4" s="45" customFormat="1" ht="27" customHeight="1" spans="1:6">
      <c r="A4" s="56" t="s">
        <v>5</v>
      </c>
      <c r="B4" s="57"/>
      <c r="C4" s="57"/>
      <c r="D4" s="57"/>
      <c r="E4" s="54"/>
    </row>
    <row r="5" s="45" customFormat="1" ht="27" customHeight="1" spans="1:6">
      <c r="A5" s="56" t="s">
        <v>6</v>
      </c>
      <c r="B5" s="57"/>
      <c r="C5" s="57"/>
      <c r="D5" s="57"/>
      <c r="E5" s="54"/>
    </row>
    <row r="6" s="45" customFormat="1" ht="27" customHeight="1" spans="1:6">
      <c r="A6" s="56" t="s">
        <v>7</v>
      </c>
      <c r="B6" s="57"/>
      <c r="C6" s="57"/>
      <c r="D6" s="57"/>
      <c r="E6" s="54"/>
    </row>
    <row r="7" s="45" customFormat="1" ht="27" customHeight="1" spans="1:6">
      <c r="A7" s="56" t="s">
        <v>8</v>
      </c>
      <c r="B7" s="57"/>
      <c r="C7" s="57"/>
      <c r="D7" s="57"/>
      <c r="E7" s="54"/>
    </row>
    <row r="8" s="45" customFormat="1" ht="27" customHeight="1" spans="1:6">
      <c r="A8" s="54" t="s">
        <v>9</v>
      </c>
      <c r="B8" s="54"/>
      <c r="C8" s="54"/>
      <c r="D8" s="54"/>
      <c r="E8" s="54"/>
    </row>
    <row r="9" s="45" customFormat="1" ht="27" customHeight="1" spans="1:6">
      <c r="A9" s="54"/>
      <c r="B9" s="54"/>
      <c r="C9" s="54"/>
      <c r="D9" s="54"/>
      <c r="E9" s="54"/>
    </row>
    <row r="10" s="45" customFormat="1" ht="27" customHeight="1" spans="1:6">
      <c r="A10" s="54" t="s">
        <v>10</v>
      </c>
      <c r="B10" s="54"/>
      <c r="C10" s="54"/>
      <c r="D10" s="54"/>
      <c r="E10" s="54"/>
    </row>
    <row r="11" s="46" customFormat="1" ht="27" customHeight="1" spans="1:6">
      <c r="A11" s="58" t="s">
        <v>11</v>
      </c>
      <c r="B11" s="58"/>
      <c r="C11" s="58"/>
      <c r="D11" s="58"/>
      <c r="E11" s="58"/>
    </row>
    <row r="12" s="45" customFormat="1" ht="27" customHeight="1" spans="1:6">
      <c r="A12" s="37" t="s">
        <v>12</v>
      </c>
      <c r="B12" s="37" t="s">
        <v>13</v>
      </c>
      <c r="C12" s="37" t="s">
        <v>14</v>
      </c>
      <c r="D12" s="37" t="s">
        <v>15</v>
      </c>
      <c r="E12" s="37" t="s">
        <v>16</v>
      </c>
    </row>
    <row r="13" s="47" customFormat="1" ht="39" customHeight="1" spans="1:6">
      <c r="A13" s="59">
        <v>1</v>
      </c>
      <c r="B13" s="59" t="s">
        <v>17</v>
      </c>
      <c r="C13" s="60" t="s">
        <v>18</v>
      </c>
      <c r="D13" s="38">
        <v>20812</v>
      </c>
      <c r="E13" s="61">
        <v>12369.84</v>
      </c>
    </row>
    <row r="14" s="45" customFormat="1" ht="39" customHeight="1" spans="1:6">
      <c r="A14" s="62" t="s">
        <v>19</v>
      </c>
      <c r="B14" s="63" t="s">
        <v>20</v>
      </c>
      <c r="C14" s="64"/>
      <c r="D14" s="64"/>
      <c r="E14" s="65"/>
    </row>
    <row r="15" s="45" customFormat="1" ht="27" customHeight="1" spans="1:6">
      <c r="A15" s="66" t="s">
        <v>21</v>
      </c>
      <c r="B15" s="67"/>
      <c r="C15" s="67"/>
      <c r="D15" s="68"/>
      <c r="E15" s="69">
        <f>SUM(E13:E14)</f>
        <v>12369.84</v>
      </c>
    </row>
    <row r="16" s="48" customFormat="1" ht="35.1" customHeight="1" spans="1:6">
      <c r="A16" s="70" t="s">
        <v>22</v>
      </c>
      <c r="B16" s="71"/>
      <c r="C16" s="71"/>
      <c r="D16" s="71"/>
      <c r="E16" s="71"/>
    </row>
    <row r="17" s="48" customFormat="1" ht="21.95" customHeight="1" spans="1:5">
      <c r="A17" s="71" t="s">
        <v>23</v>
      </c>
      <c r="B17" s="71"/>
      <c r="C17" s="71"/>
      <c r="D17" s="71"/>
      <c r="E17" s="71"/>
    </row>
    <row r="18" s="49" customFormat="1" ht="14" spans="1:5">
      <c r="A18" s="72"/>
      <c r="B18" s="72"/>
      <c r="C18" s="72"/>
      <c r="D18" s="72"/>
      <c r="E18" s="72"/>
    </row>
    <row r="19" s="49" customFormat="1" ht="14" spans="1:5">
      <c r="A19" s="72"/>
      <c r="B19" s="72"/>
      <c r="C19" s="72"/>
      <c r="D19" s="72"/>
      <c r="E19" s="72"/>
    </row>
    <row r="20" s="50" customFormat="1" ht="21" customHeight="1" spans="1:5">
      <c r="A20" s="72"/>
      <c r="B20" s="72"/>
      <c r="C20" s="72"/>
      <c r="D20" s="72"/>
      <c r="E20" s="72"/>
    </row>
    <row r="21" s="50" customFormat="1" ht="13.5" customHeight="1" spans="1:5">
      <c r="A21" s="72"/>
      <c r="B21" s="72"/>
      <c r="C21" s="72"/>
      <c r="D21" s="72"/>
      <c r="E21" s="72"/>
    </row>
    <row r="22" s="50" customFormat="1" ht="13.5" customHeight="1" spans="1:5">
      <c r="A22" s="72"/>
      <c r="B22" s="72"/>
      <c r="C22" s="72"/>
      <c r="D22" s="72"/>
      <c r="E22" s="72"/>
    </row>
    <row r="23" s="50" customFormat="1" ht="13.5" customHeight="1" spans="1:5">
      <c r="A23" s="72"/>
      <c r="B23" s="72"/>
      <c r="C23" s="72"/>
      <c r="D23" s="72"/>
      <c r="E23" s="72"/>
    </row>
    <row r="24" s="51" customFormat="1" ht="13.5" customHeight="1" spans="1:5">
      <c r="A24" s="72"/>
      <c r="B24" s="72"/>
      <c r="C24" s="72"/>
      <c r="D24" s="72"/>
      <c r="E24" s="72"/>
    </row>
    <row r="25" s="51" customFormat="1" ht="13.5" customHeight="1" spans="1:5">
      <c r="A25" s="72"/>
      <c r="B25" s="72"/>
      <c r="C25" s="72"/>
      <c r="D25" s="72"/>
      <c r="E25" s="72"/>
    </row>
    <row r="26" s="51" customFormat="1" ht="13.5" customHeight="1" spans="1:5">
      <c r="A26" s="72"/>
      <c r="B26" s="72"/>
      <c r="C26" s="72"/>
      <c r="D26" s="72"/>
      <c r="E26" s="72"/>
    </row>
    <row r="27" s="51" customFormat="1" ht="13.5" customHeight="1" spans="1:5">
      <c r="A27" s="72"/>
      <c r="B27" s="72"/>
      <c r="C27" s="72"/>
      <c r="D27" s="72"/>
      <c r="E27" s="72"/>
    </row>
    <row r="28" s="51" customFormat="1" ht="13.5" customHeight="1" spans="1:5">
      <c r="A28" s="72"/>
      <c r="B28" s="72"/>
      <c r="C28" s="72"/>
      <c r="D28" s="72"/>
      <c r="E28" s="72"/>
    </row>
    <row r="29" s="51" customFormat="1" ht="13.5" customHeight="1" spans="1:5">
      <c r="A29" s="72"/>
      <c r="B29" s="72"/>
      <c r="C29" s="72"/>
      <c r="D29" s="72"/>
      <c r="E29" s="72"/>
    </row>
    <row r="30" s="51" customFormat="1" ht="13.5" customHeight="1" spans="1:5">
      <c r="A30" s="72"/>
      <c r="B30" s="72"/>
      <c r="C30" s="72"/>
      <c r="D30" s="72"/>
      <c r="E30" s="72"/>
    </row>
    <row r="31" ht="13.5" customHeight="1"/>
  </sheetData>
  <mergeCells count="2">
    <mergeCell ref="A1:F1"/>
    <mergeCell ref="A2:F2"/>
  </mergeCells>
  <pageMargins left="0.699305555555556" right="0.699305555555556" top="0.75" bottom="0.75" header="0.3" footer="0.3"/>
  <pageSetup paperSize="9" scale="83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5"/>
  <sheetViews>
    <sheetView workbookViewId="0">
      <selection activeCell="E23" sqref="E23"/>
    </sheetView>
  </sheetViews>
  <sheetFormatPr defaultColWidth="9" defaultRowHeight="12.5"/>
  <cols>
    <col min="1" max="1" width="16.5727272727273" style="26" customWidth="1"/>
    <col min="2" max="2" width="24.2818181818182" style="26" customWidth="1"/>
    <col min="3" max="3" width="18.1454545454545" style="26" customWidth="1"/>
    <col min="4" max="4" width="16.5727272727273" style="26" customWidth="1"/>
    <col min="5" max="5" width="21.4272727272727" style="26" customWidth="1"/>
    <col min="6" max="13" width="9" style="26"/>
    <col min="14" max="14" width="14.1454545454545" style="26" customWidth="1"/>
    <col min="15" max="16384" width="9" style="26"/>
  </cols>
  <sheetData>
    <row r="1" s="26" customFormat="1" ht="58.5" customHeight="1" spans="1:7">
      <c r="A1" s="31" t="s">
        <v>3</v>
      </c>
      <c r="B1" s="31"/>
      <c r="C1" s="31"/>
      <c r="D1" s="31"/>
      <c r="E1" s="31"/>
    </row>
    <row r="2" s="26" customFormat="1" ht="58.5" customHeight="1" spans="1:7">
      <c r="A2" s="32" t="s">
        <v>24</v>
      </c>
      <c r="B2" s="32"/>
      <c r="C2" s="32"/>
      <c r="D2" s="32"/>
      <c r="E2" s="32"/>
    </row>
    <row r="3" s="27" customFormat="1" ht="34" customHeight="1" spans="1:7">
      <c r="A3" s="33" t="s">
        <v>5</v>
      </c>
      <c r="B3" s="33"/>
      <c r="C3" s="33"/>
      <c r="D3" s="33"/>
      <c r="E3" s="33"/>
    </row>
    <row r="4" s="27" customFormat="1" ht="27" customHeight="1" spans="1:7">
      <c r="A4" s="33" t="s">
        <v>10</v>
      </c>
      <c r="B4" s="34"/>
      <c r="C4" s="33"/>
      <c r="D4" s="33"/>
      <c r="E4" s="33"/>
    </row>
    <row r="5" s="27" customFormat="1" ht="27" customHeight="1" spans="1:7">
      <c r="A5" s="35" t="s">
        <v>12</v>
      </c>
      <c r="B5" s="35" t="s">
        <v>13</v>
      </c>
      <c r="C5" s="35" t="s">
        <v>14</v>
      </c>
      <c r="D5" s="35" t="s">
        <v>15</v>
      </c>
      <c r="E5" s="35" t="s">
        <v>25</v>
      </c>
      <c r="F5" s="36"/>
    </row>
    <row r="6" s="27" customFormat="1" ht="27" customHeight="1" spans="1:7">
      <c r="A6" s="35">
        <v>1</v>
      </c>
      <c r="B6" s="37" t="s">
        <v>17</v>
      </c>
      <c r="C6" s="37" t="s">
        <v>18</v>
      </c>
      <c r="D6" s="38">
        <v>20812</v>
      </c>
      <c r="E6" s="39">
        <v>45992</v>
      </c>
      <c r="F6" s="40"/>
      <c r="G6" s="41"/>
    </row>
    <row r="7" s="27" customFormat="1" ht="27" customHeight="1" spans="1:7">
      <c r="A7" s="35"/>
      <c r="B7" s="35"/>
      <c r="C7" s="35"/>
      <c r="D7" s="35"/>
      <c r="E7" s="42"/>
      <c r="F7" s="40"/>
      <c r="G7" s="41"/>
    </row>
    <row r="8" s="27" customFormat="1" ht="27" customHeight="1" spans="1:7">
      <c r="A8" s="35" t="s">
        <v>21</v>
      </c>
      <c r="B8" s="35"/>
      <c r="C8" s="35"/>
      <c r="D8" s="43">
        <f>SUM(D6:D7)</f>
        <v>20812</v>
      </c>
      <c r="E8" s="42"/>
      <c r="F8" s="40"/>
      <c r="G8" s="41"/>
    </row>
    <row r="9" s="28" customFormat="1" ht="17.5" spans="1:7">
      <c r="A9" s="33"/>
      <c r="B9" s="33"/>
      <c r="C9" s="33"/>
      <c r="D9" s="33"/>
      <c r="E9" s="33"/>
    </row>
    <row r="10" s="28" customFormat="1" ht="17.5" spans="1:7">
      <c r="A10" s="33"/>
      <c r="B10" s="33"/>
      <c r="C10" s="33"/>
      <c r="D10" s="33"/>
      <c r="E10" s="33"/>
    </row>
    <row r="11" s="28" customFormat="1" ht="17.5" spans="1:7">
      <c r="A11" s="33"/>
      <c r="B11" s="33"/>
      <c r="C11" s="33"/>
      <c r="D11" s="33"/>
      <c r="E11" s="33"/>
    </row>
    <row r="12" s="26" customFormat="1" ht="14" spans="1:7">
      <c r="A12" s="44"/>
      <c r="B12" s="44"/>
      <c r="C12" s="44"/>
      <c r="D12" s="44"/>
      <c r="E12" s="44"/>
    </row>
    <row r="13" s="26" customFormat="1" ht="14" spans="1:7">
      <c r="A13" s="44"/>
      <c r="B13" s="44"/>
      <c r="C13" s="44"/>
      <c r="D13" s="44"/>
      <c r="E13" s="44"/>
    </row>
    <row r="14" s="26" customFormat="1" ht="14" spans="1:7">
      <c r="A14" s="44"/>
      <c r="B14" s="44"/>
      <c r="C14" s="44"/>
      <c r="D14" s="44"/>
      <c r="E14" s="44"/>
    </row>
    <row r="15" s="26" customFormat="1" ht="14" spans="1:7">
      <c r="A15" s="44"/>
      <c r="B15" s="44"/>
      <c r="C15" s="44"/>
      <c r="D15" s="44"/>
      <c r="E15" s="44"/>
    </row>
    <row r="16" s="26" customFormat="1" ht="14" spans="1:7">
      <c r="A16" s="44"/>
      <c r="B16" s="44"/>
      <c r="C16" s="44"/>
      <c r="D16" s="44"/>
      <c r="E16" s="44"/>
    </row>
    <row r="17" s="26" customFormat="1" ht="14" spans="1:22">
      <c r="A17" s="44"/>
      <c r="B17" s="44"/>
      <c r="C17" s="44"/>
      <c r="D17" s="44"/>
      <c r="E17" s="44"/>
    </row>
    <row r="18" s="29" customFormat="1" ht="13" spans="1:2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</row>
    <row r="19" s="30" customFormat="1" ht="14.5" spans="1:2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s="30" customFormat="1" ht="14.5" spans="1:2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="30" customFormat="1" ht="14.5" spans="1:2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="30" customFormat="1" ht="14.5" spans="1:2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</row>
    <row r="23" s="30" customFormat="1" ht="14.5" spans="1:2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</row>
    <row r="24" s="30" customFormat="1" ht="14.5" spans="1:2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</row>
    <row r="25" s="30" customFormat="1" ht="14.5" spans="1:2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</row>
    <row r="26" s="29" customFormat="1" ht="13" spans="1:2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U26" s="26"/>
    </row>
    <row r="27" s="29" customFormat="1" ht="13" spans="1:2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U27" s="26"/>
    </row>
    <row r="28" s="29" customFormat="1" ht="13" spans="1:2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</row>
    <row r="29" s="29" customFormat="1" ht="13" spans="1:2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V29" s="26"/>
    </row>
    <row r="30" s="29" customFormat="1" ht="13" spans="1:2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V30" s="26"/>
    </row>
    <row r="31" s="29" customFormat="1" ht="13" spans="1:2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</row>
    <row r="32" s="29" customFormat="1" ht="13" spans="1:2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</row>
    <row r="33" s="29" customFormat="1" ht="13" spans="1:2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V33" s="26"/>
    </row>
    <row r="34" s="29" customFormat="1" ht="13" spans="1:2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</row>
    <row r="35" s="29" customFormat="1" ht="13" spans="1:2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</row>
  </sheetData>
  <mergeCells count="2">
    <mergeCell ref="A1:E1"/>
    <mergeCell ref="A2:E2"/>
  </mergeCells>
  <pageMargins left="0.699305555555556" right="0.699305555555556" top="0.75" bottom="0.75" header="0.3" footer="0.3"/>
  <pageSetup paperSize="9" pageOrder="overThenDown" orientation="landscape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37"/>
  <sheetViews>
    <sheetView tabSelected="1" workbookViewId="0">
      <selection activeCell="M10" sqref="M10"/>
    </sheetView>
  </sheetViews>
  <sheetFormatPr defaultColWidth="11.4272727272727" defaultRowHeight="14"/>
  <cols>
    <col min="1" max="1" width="13.8454545454545" style="1" customWidth="1"/>
    <col min="2" max="2" width="18.1636363636364" style="1" customWidth="1"/>
    <col min="3" max="3" width="20" style="1" customWidth="1"/>
    <col min="4" max="4" width="5.23636363636364" style="1" customWidth="1"/>
    <col min="5" max="5" width="8.35454545454546" style="1" customWidth="1"/>
    <col min="6" max="6" width="11.4454545454545" style="1" customWidth="1"/>
    <col min="7" max="7" width="6.91818181818182" style="1" customWidth="1"/>
    <col min="8" max="8" width="11" style="1" customWidth="1"/>
    <col min="9" max="9" width="11.7818181818182" style="1" customWidth="1"/>
    <col min="10" max="10" width="13.9909090909091" style="1" customWidth="1"/>
    <col min="11" max="16384" width="11.4272727272727" style="1"/>
  </cols>
  <sheetData>
    <row r="1" s="1" customFormat="1" ht="33" customHeight="1" spans="1:10">
      <c r="A1" s="5" t="s">
        <v>26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8.75" customHeight="1" spans="1:10">
      <c r="A2" s="7" t="s">
        <v>27</v>
      </c>
      <c r="B2" s="7" t="s">
        <v>28</v>
      </c>
      <c r="C2" s="8"/>
      <c r="D2" s="8"/>
      <c r="E2" s="8"/>
      <c r="F2" s="7" t="s">
        <v>29</v>
      </c>
      <c r="G2" s="8"/>
      <c r="H2" s="9" t="s">
        <v>30</v>
      </c>
      <c r="I2" s="10" t="s">
        <v>31</v>
      </c>
      <c r="J2" s="8"/>
    </row>
    <row r="3" s="1" customFormat="1" ht="18.75" customHeight="1" spans="1:10">
      <c r="A3" s="8"/>
      <c r="B3" s="8"/>
      <c r="C3" s="8"/>
      <c r="D3" s="8"/>
      <c r="E3" s="8"/>
      <c r="F3" s="8"/>
      <c r="G3" s="8"/>
      <c r="H3" s="9"/>
      <c r="I3" s="8"/>
      <c r="J3" s="8"/>
    </row>
    <row r="4" s="1" customFormat="1" ht="18.75" customHeight="1" spans="1:10">
      <c r="A4" s="7" t="s">
        <v>32</v>
      </c>
      <c r="B4" s="7" t="s">
        <v>33</v>
      </c>
      <c r="C4" s="8"/>
      <c r="D4" s="8"/>
      <c r="E4" s="8"/>
      <c r="F4" s="7" t="s">
        <v>34</v>
      </c>
      <c r="G4" s="8"/>
      <c r="H4" s="8"/>
      <c r="I4" s="8"/>
      <c r="J4" s="8"/>
    </row>
    <row r="5" s="1" customFormat="1" ht="18.75" customHeight="1" spans="1:10">
      <c r="A5" s="7" t="s">
        <v>35</v>
      </c>
      <c r="B5" s="8"/>
      <c r="C5" s="8"/>
      <c r="D5" s="8"/>
      <c r="E5" s="8"/>
      <c r="F5" s="8"/>
      <c r="G5" s="8"/>
      <c r="H5" s="8"/>
      <c r="I5" s="8"/>
      <c r="J5" s="8"/>
    </row>
    <row r="6" s="2" customFormat="1" ht="28" customHeight="1" spans="1:10">
      <c r="A6" s="11" t="s">
        <v>36</v>
      </c>
      <c r="B6" s="11" t="s">
        <v>37</v>
      </c>
      <c r="C6" s="11" t="s">
        <v>38</v>
      </c>
      <c r="D6" s="12"/>
      <c r="E6" s="13" t="s">
        <v>39</v>
      </c>
      <c r="F6" s="13" t="s">
        <v>40</v>
      </c>
      <c r="G6" s="14" t="s">
        <v>41</v>
      </c>
      <c r="H6" s="15"/>
      <c r="I6" s="11" t="s">
        <v>42</v>
      </c>
      <c r="J6" s="11" t="s">
        <v>43</v>
      </c>
    </row>
    <row r="7" s="2" customFormat="1" ht="61" customHeight="1" spans="1:10">
      <c r="A7" s="16">
        <v>220041</v>
      </c>
      <c r="B7" s="11" t="s">
        <v>44</v>
      </c>
      <c r="C7" s="11" t="s">
        <v>45</v>
      </c>
      <c r="D7" s="12"/>
      <c r="E7" s="17">
        <v>20812</v>
      </c>
      <c r="F7" s="18">
        <f>G7/E7</f>
        <v>0.594360945608303</v>
      </c>
      <c r="G7" s="19">
        <v>12369.84</v>
      </c>
      <c r="H7" s="19"/>
      <c r="I7" s="20">
        <v>45992</v>
      </c>
      <c r="J7" s="12" t="s">
        <v>46</v>
      </c>
    </row>
    <row r="8" s="2" customFormat="1" ht="28" customHeight="1" spans="1:10">
      <c r="A8" s="21" t="s">
        <v>47</v>
      </c>
      <c r="B8" s="22"/>
      <c r="C8" s="22"/>
      <c r="D8" s="22"/>
      <c r="E8" s="23">
        <f>E7</f>
        <v>20812</v>
      </c>
      <c r="F8" s="19"/>
      <c r="G8" s="19">
        <f>G7</f>
        <v>12369.84</v>
      </c>
      <c r="H8" s="19"/>
      <c r="I8" s="12"/>
      <c r="J8" s="12"/>
    </row>
    <row r="9" s="1" customFormat="1" ht="19" customHeight="1" spans="1:10">
      <c r="A9" s="7" t="s">
        <v>48</v>
      </c>
      <c r="B9" s="8"/>
      <c r="C9" s="8"/>
      <c r="D9" s="8"/>
      <c r="E9" s="8"/>
      <c r="F9" s="8"/>
      <c r="G9" s="8"/>
      <c r="H9" s="8"/>
      <c r="I9" s="8"/>
      <c r="J9" s="8"/>
    </row>
    <row r="10" s="1" customFormat="1" ht="43" customHeight="1" spans="1:10">
      <c r="A10" s="24" t="s">
        <v>49</v>
      </c>
      <c r="B10" s="8"/>
      <c r="C10" s="8"/>
      <c r="D10" s="8"/>
      <c r="E10" s="8"/>
      <c r="F10" s="8"/>
      <c r="G10" s="8"/>
      <c r="H10" s="8"/>
      <c r="I10" s="8"/>
      <c r="J10" s="8"/>
    </row>
    <row r="11" s="1" customFormat="1" ht="43" customHeight="1" spans="1:10">
      <c r="A11" s="7" t="s">
        <v>50</v>
      </c>
      <c r="B11" s="8"/>
      <c r="C11" s="8"/>
      <c r="D11" s="8"/>
      <c r="E11" s="8"/>
      <c r="F11" s="8"/>
      <c r="G11" s="8"/>
      <c r="H11" s="8"/>
      <c r="I11" s="8"/>
      <c r="J11" s="8"/>
    </row>
    <row r="12" s="1" customFormat="1" ht="43" customHeight="1" spans="1:10">
      <c r="A12" s="24" t="s">
        <v>51</v>
      </c>
      <c r="B12" s="8"/>
      <c r="C12" s="8"/>
      <c r="D12" s="8"/>
      <c r="E12" s="8"/>
      <c r="F12" s="8"/>
      <c r="G12" s="8"/>
      <c r="H12" s="8"/>
      <c r="I12" s="8"/>
      <c r="J12" s="8"/>
    </row>
    <row r="13" s="1" customFormat="1" ht="43" customHeight="1" spans="1:10">
      <c r="A13" s="24" t="s">
        <v>52</v>
      </c>
      <c r="B13" s="8"/>
      <c r="C13" s="8"/>
      <c r="D13" s="8"/>
      <c r="E13" s="8"/>
      <c r="F13" s="8"/>
      <c r="G13" s="8"/>
      <c r="H13" s="8"/>
      <c r="I13" s="8"/>
      <c r="J13" s="8"/>
    </row>
    <row r="14" s="1" customFormat="1" ht="43" customHeight="1" spans="1:10">
      <c r="A14" s="24" t="s">
        <v>53</v>
      </c>
      <c r="B14" s="8"/>
      <c r="C14" s="8"/>
      <c r="D14" s="8"/>
      <c r="E14" s="8"/>
      <c r="F14" s="8"/>
      <c r="G14" s="8"/>
      <c r="H14" s="8"/>
      <c r="I14" s="8"/>
      <c r="J14" s="8"/>
    </row>
    <row r="15" s="1" customFormat="1" ht="19" customHeight="1" spans="1:10">
      <c r="A15" s="24" t="s">
        <v>54</v>
      </c>
      <c r="B15" s="8"/>
      <c r="C15" s="8"/>
      <c r="D15" s="8"/>
      <c r="E15" s="8"/>
      <c r="F15" s="8"/>
      <c r="G15" s="8"/>
      <c r="H15" s="8"/>
      <c r="I15" s="8"/>
      <c r="J15" s="8"/>
    </row>
    <row r="16" s="1" customFormat="1" ht="35" customHeight="1" spans="1:10">
      <c r="A16" s="24" t="s">
        <v>55</v>
      </c>
      <c r="B16" s="8"/>
      <c r="C16" s="8"/>
      <c r="D16" s="8"/>
      <c r="E16" s="8"/>
      <c r="F16" s="8"/>
      <c r="G16" s="8"/>
      <c r="H16" s="8"/>
      <c r="I16" s="8"/>
      <c r="J16" s="8"/>
    </row>
    <row r="17" s="1" customFormat="1" ht="19" customHeight="1" spans="1:21">
      <c r="A17" s="7" t="s">
        <v>56</v>
      </c>
      <c r="B17" s="8"/>
      <c r="C17" s="8"/>
      <c r="D17" s="8"/>
      <c r="E17" s="8"/>
      <c r="F17" s="8"/>
      <c r="G17" s="8"/>
      <c r="H17" s="8"/>
      <c r="I17" s="8"/>
      <c r="J17" s="8"/>
    </row>
    <row r="18" s="1" customFormat="1" ht="19" customHeight="1" spans="1:21">
      <c r="A18" s="7" t="s">
        <v>57</v>
      </c>
      <c r="B18" s="8"/>
      <c r="C18" s="8"/>
      <c r="D18" s="8"/>
      <c r="E18" s="8"/>
      <c r="F18" s="8"/>
      <c r="G18" s="8"/>
      <c r="H18" s="8"/>
      <c r="I18" s="8"/>
      <c r="J18" s="8"/>
    </row>
    <row r="19" s="1" customFormat="1" ht="19" customHeight="1" spans="1:21">
      <c r="A19" s="24" t="s">
        <v>58</v>
      </c>
      <c r="B19" s="8"/>
      <c r="C19" s="8"/>
      <c r="D19" s="8"/>
      <c r="E19" s="8"/>
      <c r="F19" s="8"/>
      <c r="G19" s="8"/>
      <c r="H19" s="8"/>
      <c r="I19" s="8"/>
      <c r="J19" s="8"/>
    </row>
    <row r="20" s="1" customFormat="1" ht="43" customHeight="1" spans="1:21">
      <c r="A20" s="24" t="s">
        <v>59</v>
      </c>
      <c r="B20" s="8"/>
      <c r="C20" s="8"/>
      <c r="D20" s="8"/>
      <c r="E20" s="8"/>
      <c r="F20" s="8"/>
      <c r="G20" s="8"/>
      <c r="H20" s="8"/>
      <c r="I20" s="8"/>
      <c r="J20" s="8"/>
    </row>
    <row r="21" s="1" customFormat="1" ht="43" customHeight="1" spans="1:21">
      <c r="A21" s="24" t="s">
        <v>60</v>
      </c>
      <c r="B21" s="8"/>
      <c r="C21" s="8"/>
      <c r="D21" s="8"/>
      <c r="E21" s="8"/>
      <c r="F21" s="8"/>
      <c r="G21" s="8"/>
      <c r="H21" s="8"/>
      <c r="I21" s="8"/>
      <c r="J21" s="8"/>
    </row>
    <row r="22" s="2" customFormat="1" ht="35" customHeight="1" spans="1:21">
      <c r="A22" s="7" t="s">
        <v>61</v>
      </c>
      <c r="B22" s="25"/>
      <c r="C22" s="25"/>
      <c r="D22" s="25"/>
      <c r="E22" s="25"/>
      <c r="F22" s="25"/>
      <c r="G22" s="25"/>
      <c r="H22" s="25"/>
      <c r="I22" s="25"/>
      <c r="J22" s="25"/>
    </row>
    <row r="23" s="2" customFormat="1" ht="83" customHeight="1" spans="1:21">
      <c r="A23" s="7" t="s">
        <v>62</v>
      </c>
      <c r="B23" s="25"/>
      <c r="C23" s="25"/>
      <c r="D23" s="25"/>
      <c r="E23" s="25"/>
      <c r="F23" s="25"/>
      <c r="G23" s="25"/>
      <c r="H23" s="25"/>
      <c r="I23" s="25"/>
      <c r="J23" s="25"/>
    </row>
    <row r="24" s="2" customFormat="1" ht="94" customHeight="1" spans="1:21">
      <c r="A24" s="7" t="s">
        <v>63</v>
      </c>
      <c r="B24" s="25"/>
      <c r="C24" s="25"/>
      <c r="D24" s="25"/>
      <c r="E24" s="25"/>
      <c r="F24" s="25"/>
      <c r="G24" s="25"/>
      <c r="H24" s="25"/>
      <c r="I24" s="25"/>
      <c r="J24" s="25"/>
    </row>
    <row r="25" s="1" customFormat="1" ht="43" customHeight="1" spans="1:21">
      <c r="A25" s="7"/>
      <c r="B25" s="8"/>
      <c r="C25" s="8"/>
      <c r="D25" s="8"/>
      <c r="E25" s="8"/>
      <c r="F25" s="8"/>
      <c r="G25" s="8"/>
      <c r="H25" s="8"/>
      <c r="I25" s="8"/>
      <c r="J25" s="8"/>
    </row>
    <row r="26" s="3" customFormat="1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="3" customFormat="1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="3" customFormat="1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="3" customFormat="1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="4" customFormat="1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U30" s="1"/>
    </row>
    <row r="31" s="4" customFormat="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U31" s="1"/>
    </row>
    <row r="32" s="4" customFormat="1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="4" customFormat="1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V33" s="1"/>
    </row>
    <row r="34" s="4" customFormat="1" spans="1:2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V34" s="1"/>
    </row>
    <row r="35" s="4" customFormat="1" spans="1:2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="4" customFormat="1" spans="1:2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="4" customFormat="1" spans="1:2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V37" s="1"/>
    </row>
  </sheetData>
  <mergeCells count="33">
    <mergeCell ref="A1:J1"/>
    <mergeCell ref="B4:C4"/>
    <mergeCell ref="F4:J4"/>
    <mergeCell ref="A5:J5"/>
    <mergeCell ref="C6:D6"/>
    <mergeCell ref="G6:H6"/>
    <mergeCell ref="C7:D7"/>
    <mergeCell ref="G7:H7"/>
    <mergeCell ref="A8:D8"/>
    <mergeCell ref="G8:H8"/>
    <mergeCell ref="A9:J9"/>
    <mergeCell ref="A10:J10"/>
    <mergeCell ref="A11:J11"/>
    <mergeCell ref="A12:J12"/>
    <mergeCell ref="A13:J13"/>
    <mergeCell ref="A14:J14"/>
    <mergeCell ref="A15:J1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A25:J25"/>
    <mergeCell ref="A2:A3"/>
    <mergeCell ref="H2:H3"/>
    <mergeCell ref="B2:C3"/>
    <mergeCell ref="F2:G3"/>
    <mergeCell ref="D2:E4"/>
    <mergeCell ref="I2:J3"/>
  </mergeCells>
  <pageMargins left="0.75" right="0.75" top="1" bottom="1" header="0.5" footer="0.5"/>
  <pageSetup paperSize="9" scale="72" orientation="portrait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出库单</vt:lpstr>
      <vt:lpstr>合同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Z小米君</cp:lastModifiedBy>
  <cp:revision>0</cp:revision>
  <dcterms:created xsi:type="dcterms:W3CDTF">2014-09-24T05:24:00Z</dcterms:created>
  <cp:lastPrinted>2019-12-03T06:15:00Z</cp:lastPrinted>
  <dcterms:modified xsi:type="dcterms:W3CDTF">2025-12-18T03:00:43Z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540716CA0DA442CEAE37B6818A4D483D_13</vt:lpwstr>
  </property>
  <property fmtid="{D5CDD505-2E9C-101B-9397-08002B2CF9AE}" pid="4" name="CalculationRule">
    <vt:i4>0</vt:i4>
  </property>
</Properties>
</file>