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<sst xmlns="http://schemas.openxmlformats.org/spreadsheetml/2006/main" count="57" uniqueCount="51">
  <si>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河北唐山隆昌对账单-Recall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</si>
  <si>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</si>
  <si>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</si>
  <si>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</si>
  <si>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</si>
  <si>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</si>
  <si>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</si>
  <si>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</si>
  <si>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</si>
  <si>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</si>
  <si>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</si>
  <si>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</si>
  <si>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</si>
  <si>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</si>
  <si>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</si>
  <si>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河北隆昌（瓷器）</t>
  </si>
  <si>
    <t>Ann Han</t>
  </si>
  <si>
    <t>S25120048</t>
  </si>
  <si>
    <t>17084-04</t>
  </si>
  <si>
    <t>RHHBRC-0038
每次运费加500</t>
  </si>
  <si>
    <t>2226/200/250/99</t>
  </si>
  <si>
    <t>陶瓷</t>
  </si>
  <si>
    <t>ZHRFS24013 14标RFID贴纸45*35mm可移</t>
  </si>
  <si>
    <t>17080-04</t>
  </si>
  <si>
    <t>2226/202/250/99</t>
  </si>
  <si>
    <t>69730-04</t>
  </si>
  <si>
    <t>2226/206/250/99</t>
  </si>
  <si>
    <t>17081-04</t>
  </si>
  <si>
    <t>2226/208/250/99</t>
  </si>
  <si>
    <t>17082-04</t>
  </si>
  <si>
    <t>2226/211/250/99</t>
  </si>
  <si>
    <t>17083-04</t>
  </si>
  <si>
    <t>2226/201/250/99</t>
  </si>
  <si>
    <t>运费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</si>
  <si>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</si>
  <si>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</si>
  <si>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</si>
  <si>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</si>
  <si>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</si>
  <si>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</si>
  <si>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</si>
  <si>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</si>
  <si>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</si>
  <si>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</si>
  <si>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</si>
  <si>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唐山隆昌</t>
  </si>
  <si>
    <t>唐山隆昌瓷业有限公司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</si>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</sst>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00000"/>
    <numFmt numFmtId="181" formatCode="0.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80" fontId="6" fillId="0" borderId="2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0" fontId="6" fillId="0" borderId="3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right" vertical="center" wrapText="1"/>
    </xf>
    <xf numFmtId="181" fontId="8" fillId="2" borderId="5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32</xdr:row>
      <xdr:rowOff>0</xdr:rowOff>
    </xdr:from>
    <xdr:to>
      <xdr:col>8</xdr:col>
      <xdr:colOff>791845</xdr:colOff>
      <xdr:row>33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5075" y="6616700"/>
          <a:ext cx="791845" cy="165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zoomScale="80" zoomScaleNormal="80" workbookViewId="0">
      <pane ySplit="2" topLeftCell="A3" activePane="bottomLeft" state="frozen"/>
      <selection/>
      <selection pane="bottomLeft" activeCell="A27" sqref="A27:J29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3.6363636363636" style="3" customWidth="1"/>
    <col min="5" max="5" width="12.8272727272727" style="3" customWidth="1"/>
    <col min="6" max="6" width="13.0454545454545" style="3" customWidth="1"/>
    <col min="7" max="7" width="19.0363636363636" style="5" customWidth="1"/>
    <col min="8" max="8" width="11.3363636363636" style="3" customWidth="1"/>
    <col min="9" max="9" width="23.7363636363636" style="3" customWidth="1"/>
    <col min="10" max="10" width="15.5636363636364" style="6" customWidth="1"/>
    <col min="11" max="11" width="11.4363636363636" style="3" customWidth="1"/>
    <col min="12" max="12" width="15.3909090909091" style="6" customWidth="1"/>
    <col min="13" max="13" width="18.8636363636364" style="3" customWidth="1"/>
    <col min="14" max="16384" width="9" style="3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13" customHeight="1" spans="1:14">
      <c r="A3" s="19" t="s">
        <v>15</v>
      </c>
      <c r="B3" s="20">
        <v>45992</v>
      </c>
      <c r="C3" s="21" t="s">
        <v>16</v>
      </c>
      <c r="D3" s="19" t="s">
        <v>17</v>
      </c>
      <c r="E3" s="22" t="s">
        <v>18</v>
      </c>
      <c r="F3" s="19" t="s">
        <v>19</v>
      </c>
      <c r="G3" s="22" t="s">
        <v>20</v>
      </c>
      <c r="H3" s="23" t="s">
        <v>21</v>
      </c>
      <c r="I3" s="24" t="s">
        <v>22</v>
      </c>
      <c r="J3" s="22">
        <v>3008</v>
      </c>
      <c r="K3" s="25">
        <v>0.47</v>
      </c>
      <c r="L3" s="26">
        <f>K3*J3</f>
        <v>1413.76</v>
      </c>
    </row>
    <row r="4" s="2" customFormat="1" ht="13" customHeight="1" spans="1:14">
      <c r="A4" s="19"/>
      <c r="B4" s="20"/>
      <c r="C4" s="27"/>
      <c r="D4" s="19"/>
      <c r="E4" s="22" t="s">
        <v>23</v>
      </c>
      <c r="F4" s="19"/>
      <c r="G4" s="24" t="s">
        <v>24</v>
      </c>
      <c r="H4" s="28"/>
      <c r="I4" s="24" t="s">
        <v>22</v>
      </c>
      <c r="J4" s="29">
        <v>1440</v>
      </c>
      <c r="K4" s="25">
        <v>0.47</v>
      </c>
      <c r="L4" s="26">
        <f>K4*J4</f>
        <v>676.8</v>
      </c>
    </row>
    <row r="5" s="2" customFormat="1" ht="13" customHeight="1" spans="1:14">
      <c r="A5" s="19"/>
      <c r="B5" s="20"/>
      <c r="C5" s="27"/>
      <c r="D5" s="19"/>
      <c r="E5" s="22" t="s">
        <v>25</v>
      </c>
      <c r="F5" s="19"/>
      <c r="G5" s="22" t="s">
        <v>26</v>
      </c>
      <c r="H5" s="28"/>
      <c r="I5" s="24" t="s">
        <v>22</v>
      </c>
      <c r="J5" s="29">
        <v>560</v>
      </c>
      <c r="K5" s="25">
        <v>0.47</v>
      </c>
      <c r="L5" s="26">
        <f>K5*J5</f>
        <v>263.2</v>
      </c>
    </row>
    <row r="6" s="2" customFormat="1" ht="13" customHeight="1" spans="1:14">
      <c r="A6" s="19"/>
      <c r="B6" s="20"/>
      <c r="C6" s="27"/>
      <c r="D6" s="19"/>
      <c r="E6" s="22" t="s">
        <v>27</v>
      </c>
      <c r="F6" s="19"/>
      <c r="G6" s="24" t="s">
        <v>28</v>
      </c>
      <c r="H6" s="28"/>
      <c r="I6" s="24" t="s">
        <v>22</v>
      </c>
      <c r="J6" s="29">
        <v>1536</v>
      </c>
      <c r="K6" s="25">
        <v>0.47</v>
      </c>
      <c r="L6" s="26">
        <f>K6*J6</f>
        <v>721.92</v>
      </c>
    </row>
    <row r="7" s="2" customFormat="1" ht="13" customHeight="1" spans="1:14">
      <c r="A7" s="19"/>
      <c r="B7" s="20"/>
      <c r="C7" s="27"/>
      <c r="D7" s="19"/>
      <c r="E7" s="22" t="s">
        <v>29</v>
      </c>
      <c r="F7" s="19"/>
      <c r="G7" s="24" t="s">
        <v>30</v>
      </c>
      <c r="H7" s="28"/>
      <c r="I7" s="24" t="s">
        <v>22</v>
      </c>
      <c r="J7" s="29">
        <v>1024</v>
      </c>
      <c r="K7" s="25">
        <v>0.47</v>
      </c>
      <c r="L7" s="26">
        <f>K7*J7</f>
        <v>481.28</v>
      </c>
    </row>
    <row r="8" s="2" customFormat="1" ht="13" customHeight="1" spans="1:14">
      <c r="A8" s="19"/>
      <c r="B8" s="20"/>
      <c r="C8" s="27"/>
      <c r="D8" s="19"/>
      <c r="E8" s="22" t="s">
        <v>31</v>
      </c>
      <c r="F8" s="19"/>
      <c r="G8" s="22" t="s">
        <v>32</v>
      </c>
      <c r="H8" s="28"/>
      <c r="I8" s="24" t="s">
        <v>22</v>
      </c>
      <c r="J8" s="29">
        <v>2400</v>
      </c>
      <c r="K8" s="25">
        <v>0.47</v>
      </c>
      <c r="L8" s="26">
        <f>K8*J8</f>
        <v>1128</v>
      </c>
    </row>
    <row r="9" s="2" customFormat="1" ht="13" customHeight="1"/>
    <row r="10" s="2" customFormat="1" ht="13" customHeight="1"/>
    <row r="11" s="2" customFormat="1" ht="13" customHeight="1"/>
    <row r="12" s="2" customFormat="1" ht="13" customHeight="1"/>
    <row r="13" s="2" customFormat="1" ht="13" customHeight="1"/>
    <row r="14" s="2" customFormat="1" ht="13" customHeight="1"/>
    <row r="15" s="2" customFormat="1" ht="13" customHeight="1"/>
    <row r="16" s="2" customFormat="1" ht="13" customHeight="1"/>
    <row r="17" s="2" customFormat="1" ht="13" customHeight="1"/>
    <row r="18" s="2" customFormat="1" ht="13" customHeight="1"/>
    <row r="19" s="2" customFormat="1" ht="13" customHeight="1"/>
    <row r="20" s="2" customFormat="1" ht="13" customHeight="1"/>
    <row r="21" s="2" customFormat="1" ht="13" customHeight="1"/>
    <row r="22" s="2" customFormat="1" ht="13" customHeight="1"/>
    <row r="23" s="2" customFormat="1" ht="13" customHeight="1"/>
    <row r="24" s="3" customFormat="1" ht="13" customHeight="1" spans="1:14">
      <c r="A24" s="30" t="s">
        <v>33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>
        <v>500</v>
      </c>
      <c r="M24" s="32"/>
      <c r="N24" s="32"/>
    </row>
    <row r="25" s="4" customFormat="1" ht="13" customHeight="1" spans="1:14">
      <c r="A25" s="33" t="s">
        <v>34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  <c r="L25" s="36">
        <f>SUM(L3:L24)</f>
        <v>5184.96</v>
      </c>
      <c r="M25" s="37"/>
      <c r="N25" s="38"/>
    </row>
    <row r="26" s="4" customFormat="1" ht="13" customHeight="1" spans="1:14">
      <c r="A26" s="39"/>
      <c r="B26" s="39"/>
      <c r="C26" s="39"/>
      <c r="D26" s="39"/>
      <c r="E26" s="39"/>
      <c r="F26" s="39"/>
      <c r="G26" s="40"/>
      <c r="H26" s="39"/>
      <c r="I26" s="39"/>
      <c r="J26" s="41"/>
      <c r="K26" s="3"/>
      <c r="L26" s="6"/>
      <c r="M26" s="42"/>
      <c r="N26" s="43"/>
    </row>
    <row r="27" ht="26" customHeight="1" spans="1:14">
      <c r="A27" s="7" t="s">
        <v>35</v>
      </c>
      <c r="B27" s="7"/>
      <c r="C27" s="7"/>
      <c r="D27" s="7"/>
      <c r="E27" s="7"/>
      <c r="F27" s="7"/>
      <c r="G27" s="8"/>
      <c r="H27" s="7"/>
      <c r="I27" s="7"/>
      <c r="J27" s="9"/>
    </row>
    <row r="28" s="3" customFormat="1" ht="45" customHeight="1" spans="1:14">
      <c r="A28" s="44" t="s">
        <v>36</v>
      </c>
      <c r="B28" s="44" t="s">
        <v>37</v>
      </c>
      <c r="C28" s="44" t="s">
        <v>1</v>
      </c>
      <c r="D28" s="44" t="s">
        <v>38</v>
      </c>
      <c r="E28" s="44" t="s">
        <v>39</v>
      </c>
      <c r="F28" s="44" t="s">
        <v>40</v>
      </c>
      <c r="G28" s="45" t="s">
        <v>41</v>
      </c>
      <c r="H28" s="46" t="s">
        <v>42</v>
      </c>
      <c r="I28" s="44" t="s">
        <v>43</v>
      </c>
      <c r="J28" s="47" t="s">
        <v>44</v>
      </c>
      <c r="L28" s="6"/>
    </row>
    <row r="29" s="3" customFormat="1" ht="61" customHeight="1" spans="1:14">
      <c r="A29" s="48">
        <v>1</v>
      </c>
      <c r="B29" s="49"/>
      <c r="C29" s="48" t="s">
        <v>45</v>
      </c>
      <c r="D29" s="50" t="s">
        <v>46</v>
      </c>
      <c r="E29" s="51" t="s">
        <v>47</v>
      </c>
      <c r="F29" s="48" t="s">
        <v>48</v>
      </c>
      <c r="G29" s="52" t="s">
        <v>49</v>
      </c>
      <c r="H29" s="48">
        <f>SUM(J3:J23)</f>
        <v>9968</v>
      </c>
      <c r="I29" s="53">
        <f>L25</f>
        <v>5184.96</v>
      </c>
      <c r="J29" s="54" t="s">
        <v>50</v>
      </c>
      <c r="K29" s="5"/>
      <c r="L29" s="6"/>
    </row>
    <row r="30" ht="13" customHeight="1"/>
    <row r="31" ht="13" customHeight="1"/>
    <row r="32" ht="13" customHeight="1"/>
    <row r="33" ht="13" customHeight="1" spans="9:9">
      <c r="I33"/>
    </row>
    <row r="34" ht="13" customHeight="1"/>
    <row r="35" ht="13" customHeight="1"/>
    <row r="36" ht="13" customHeight="1"/>
    <row r="37" ht="13" customHeight="1"/>
    <row r="38" ht="13" customHeight="1"/>
    <row r="39" ht="13" customHeight="1"/>
    <row r="40" ht="13" customHeight="1"/>
    <row r="41" ht="13" customHeight="1"/>
    <row r="42" ht="13" customHeight="1"/>
    <row r="43" ht="13" customHeight="1"/>
  </sheetData>
  <mergeCells count="10">
    <mergeCell ref="A1:L1"/>
    <mergeCell ref="A24:K24"/>
    <mergeCell ref="A25:K25"/>
    <mergeCell ref="A27:J27"/>
    <mergeCell ref="A3:A8"/>
    <mergeCell ref="B3:B8"/>
    <mergeCell ref="C3:C8"/>
    <mergeCell ref="D3:D8"/>
    <mergeCell ref="F3:F8"/>
    <mergeCell ref="H3:H8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