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<sst xmlns="http://schemas.openxmlformats.org/spreadsheetml/2006/main" count="48" uniqueCount="41">
  <si>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大连创艺对账单-Recall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</si>
  <si>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</si>
  <si>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</si>
  <si>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</si>
  <si>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</si>
  <si>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</si>
  <si>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</si>
  <si>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</si>
  <si>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</si>
  <si>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</si>
  <si>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</si>
  <si>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</si>
  <si>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</si>
  <si>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</si>
  <si>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</si>
  <si>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台州音拉家居</t>
  </si>
  <si>
    <t>Jessica</t>
  </si>
  <si>
    <t>S25110826</t>
  </si>
  <si>
    <t>16420-04</t>
  </si>
  <si>
    <t>RTZYLZH014</t>
  </si>
  <si>
    <t>7360/149/999/99</t>
  </si>
  <si>
    <t>靠垫套</t>
  </si>
  <si>
    <t>ZHRFS24010  14标RFID贴纸45*60mm不可移</t>
  </si>
  <si>
    <t>16422-04</t>
  </si>
  <si>
    <t>16423-04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</si>
  <si>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</si>
  <si>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</si>
  <si>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</si>
  <si>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</si>
  <si>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</si>
  <si>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</si>
  <si>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</si>
  <si>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</si>
  <si>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</si>
  <si>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</si>
  <si>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</si>
  <si>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台州音拉</t>
  </si>
  <si>
    <t>台州音拉家居有限公司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</si>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</sst>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Calibri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80" zoomScaleNormal="80" workbookViewId="0">
      <pane ySplit="2" topLeftCell="A3" activePane="bottomLeft" state="frozen"/>
      <selection/>
      <selection pane="bottomLeft" activeCell="F11" sqref="F11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5.5727272727273" style="3" customWidth="1"/>
    <col min="9" max="9" width="40.2181818181818" style="3" customWidth="1"/>
    <col min="10" max="10" width="18.9727272727273" style="5" customWidth="1"/>
    <col min="11" max="11" width="15.2272727272727" style="3" customWidth="1"/>
    <col min="12" max="12" width="22.5" style="5" customWidth="1"/>
    <col min="13" max="13" width="20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6.5" spans="1:14">
      <c r="A3" s="18" t="s">
        <v>15</v>
      </c>
      <c r="B3" s="19">
        <v>45974</v>
      </c>
      <c r="C3" s="20" t="s">
        <v>16</v>
      </c>
      <c r="D3" s="21" t="s">
        <v>17</v>
      </c>
      <c r="E3" s="22" t="s">
        <v>18</v>
      </c>
      <c r="F3" s="20" t="s">
        <v>19</v>
      </c>
      <c r="G3" s="23" t="s">
        <v>20</v>
      </c>
      <c r="H3" s="24" t="s">
        <v>21</v>
      </c>
      <c r="I3" s="25" t="s">
        <v>22</v>
      </c>
      <c r="J3" s="26">
        <v>760</v>
      </c>
      <c r="K3" s="27">
        <v>0.47</v>
      </c>
      <c r="L3" s="28">
        <f>K3*J3</f>
        <v>357.2</v>
      </c>
      <c r="M3" s="29"/>
      <c r="N3" s="30"/>
    </row>
    <row r="4" s="2" customFormat="1" ht="16.5" spans="1:14">
      <c r="A4" s="18"/>
      <c r="B4" s="19"/>
      <c r="C4" s="20"/>
      <c r="D4" s="21"/>
      <c r="E4" s="22" t="s">
        <v>23</v>
      </c>
      <c r="F4" s="20"/>
      <c r="G4" s="23" t="s">
        <v>20</v>
      </c>
      <c r="H4" s="24" t="s">
        <v>21</v>
      </c>
      <c r="I4" s="25" t="s">
        <v>22</v>
      </c>
      <c r="J4" s="26">
        <v>760</v>
      </c>
      <c r="K4" s="27">
        <v>0.47</v>
      </c>
      <c r="L4" s="28">
        <f>K4*J4</f>
        <v>357.2</v>
      </c>
      <c r="M4" s="29"/>
      <c r="N4" s="30"/>
    </row>
    <row r="5" s="2" customFormat="1" ht="16.5" spans="1:14">
      <c r="A5" s="18"/>
      <c r="B5" s="19"/>
      <c r="C5" s="20"/>
      <c r="D5" s="21"/>
      <c r="E5" s="22" t="s">
        <v>24</v>
      </c>
      <c r="F5" s="20"/>
      <c r="G5" s="23" t="s">
        <v>20</v>
      </c>
      <c r="H5" s="24" t="s">
        <v>21</v>
      </c>
      <c r="I5" s="25" t="s">
        <v>22</v>
      </c>
      <c r="J5" s="26">
        <v>760</v>
      </c>
      <c r="K5" s="27">
        <v>0.47</v>
      </c>
      <c r="L5" s="28">
        <f>K5*J5</f>
        <v>357.2</v>
      </c>
      <c r="M5" s="29"/>
      <c r="N5" s="30"/>
    </row>
    <row r="6" s="2" customFormat="1" ht="15" spans="1:14">
      <c r="A6" s="31"/>
      <c r="B6" s="32"/>
      <c r="C6" s="32"/>
      <c r="D6" s="32"/>
      <c r="E6" s="32"/>
      <c r="F6" s="32"/>
      <c r="G6" s="32"/>
      <c r="H6" s="32"/>
      <c r="I6" s="32"/>
      <c r="J6" s="32"/>
      <c r="K6" s="33"/>
      <c r="L6" s="34"/>
      <c r="M6" s="29"/>
      <c r="N6" s="30"/>
    </row>
    <row r="7" s="2" customFormat="1" ht="15" spans="1:14">
      <c r="A7" s="31"/>
      <c r="B7" s="32"/>
      <c r="C7" s="32"/>
      <c r="D7" s="32"/>
      <c r="E7" s="32"/>
      <c r="F7" s="32"/>
      <c r="G7" s="32"/>
      <c r="H7" s="32"/>
      <c r="I7" s="32"/>
      <c r="J7" s="32"/>
      <c r="K7" s="33"/>
      <c r="L7" s="34"/>
      <c r="M7" s="29"/>
      <c r="N7" s="30"/>
    </row>
    <row r="8" s="2" customFormat="1" ht="15" spans="1:14">
      <c r="A8" s="31"/>
      <c r="B8" s="32"/>
      <c r="C8" s="32"/>
      <c r="D8" s="32"/>
      <c r="E8" s="32"/>
      <c r="F8" s="32"/>
      <c r="G8" s="32"/>
      <c r="H8" s="32"/>
      <c r="I8" s="32"/>
      <c r="J8" s="32"/>
      <c r="K8" s="33"/>
      <c r="L8" s="34"/>
      <c r="M8" s="29"/>
      <c r="N8" s="30"/>
    </row>
    <row r="9" s="2" customFormat="1" ht="15" spans="1:14">
      <c r="A9" s="31"/>
      <c r="B9" s="32"/>
      <c r="C9" s="32"/>
      <c r="D9" s="32"/>
      <c r="E9" s="32"/>
      <c r="F9" s="32"/>
      <c r="G9" s="32"/>
      <c r="H9" s="32"/>
      <c r="I9" s="32"/>
      <c r="J9" s="32"/>
      <c r="K9" s="33"/>
      <c r="L9" s="34"/>
      <c r="M9" s="29"/>
      <c r="N9" s="30"/>
    </row>
    <row r="10" s="2" customFormat="1" ht="15" spans="1:14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3"/>
      <c r="L10" s="34"/>
      <c r="M10" s="29"/>
      <c r="N10" s="30"/>
    </row>
    <row r="11" s="2" customFormat="1" ht="15" spans="1:14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3"/>
      <c r="L11" s="34"/>
      <c r="M11" s="29"/>
      <c r="N11" s="30"/>
    </row>
    <row r="12" s="2" customFormat="1" ht="15" spans="1:14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3"/>
      <c r="L12" s="34"/>
      <c r="M12" s="29"/>
      <c r="N12" s="30"/>
    </row>
    <row r="13" s="2" customFormat="1" ht="15" spans="1:14">
      <c r="A13" s="31" t="s">
        <v>25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  <c r="L13" s="34">
        <f>SUM(L3:L11)</f>
        <v>1071.6</v>
      </c>
      <c r="M13" s="35"/>
      <c r="N13" s="36"/>
    </row>
    <row r="14" s="2" customFormat="1" ht="21" customHeight="1" spans="1:14">
      <c r="A14" s="37"/>
      <c r="B14" s="37"/>
      <c r="C14" s="37"/>
      <c r="D14" s="37"/>
      <c r="E14" s="37"/>
      <c r="F14" s="37"/>
      <c r="G14" s="38"/>
      <c r="H14" s="37"/>
      <c r="I14" s="37"/>
      <c r="J14" s="39"/>
      <c r="K14" s="3"/>
      <c r="L14" s="5"/>
      <c r="M14" s="40"/>
    </row>
    <row r="15" ht="23" spans="1:14">
      <c r="A15" s="6" t="s">
        <v>26</v>
      </c>
      <c r="B15" s="6"/>
      <c r="C15" s="6"/>
      <c r="D15" s="6"/>
      <c r="E15" s="6"/>
      <c r="F15" s="6"/>
      <c r="G15" s="7"/>
      <c r="H15" s="6"/>
      <c r="I15" s="6"/>
      <c r="J15" s="8"/>
    </row>
    <row r="16" s="3" customFormat="1" ht="45" customHeight="1" spans="1:14">
      <c r="A16" s="41" t="s">
        <v>27</v>
      </c>
      <c r="B16" s="41" t="s">
        <v>28</v>
      </c>
      <c r="C16" s="41" t="s">
        <v>1</v>
      </c>
      <c r="D16" s="41" t="s">
        <v>29</v>
      </c>
      <c r="E16" s="41" t="s">
        <v>30</v>
      </c>
      <c r="F16" s="41" t="s">
        <v>31</v>
      </c>
      <c r="G16" s="42" t="s">
        <v>32</v>
      </c>
      <c r="H16" s="17" t="s">
        <v>33</v>
      </c>
      <c r="I16" s="41" t="s">
        <v>34</v>
      </c>
      <c r="J16" s="34" t="s">
        <v>35</v>
      </c>
      <c r="L16" s="5"/>
    </row>
    <row r="17" s="3" customFormat="1" ht="34" customHeight="1" spans="1:12">
      <c r="A17" s="43">
        <v>1</v>
      </c>
      <c r="B17" s="44"/>
      <c r="C17" s="43" t="s">
        <v>36</v>
      </c>
      <c r="D17" s="45" t="s">
        <v>37</v>
      </c>
      <c r="E17" s="45" t="s">
        <v>38</v>
      </c>
      <c r="F17" s="43" t="s">
        <v>39</v>
      </c>
      <c r="G17" s="46" t="s">
        <v>40</v>
      </c>
      <c r="H17" s="43">
        <f>SUM(J3:J9)</f>
        <v>2280</v>
      </c>
      <c r="I17" s="47">
        <f>L13</f>
        <v>1071.6</v>
      </c>
      <c r="J17" s="48"/>
      <c r="K17" s="4"/>
      <c r="L17" s="5"/>
    </row>
  </sheetData>
  <mergeCells count="8">
    <mergeCell ref="A1:L1"/>
    <mergeCell ref="A13:K13"/>
    <mergeCell ref="A15:J15"/>
    <mergeCell ref="A3:A5"/>
    <mergeCell ref="B3:B5"/>
    <mergeCell ref="C3:C5"/>
    <mergeCell ref="D3:D5"/>
    <mergeCell ref="F3:F5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