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<sst xmlns="http://schemas.openxmlformats.org/spreadsheetml/2006/main" count="156" uniqueCount="98">
  <si>
    <t>嘉元001 S25060979</t>
  </si>
  <si>
    <t>PO00008 ET090008 TYPE1 贴纸</t>
  </si>
  <si>
    <t>PO00008 ET090008 TYPE4 吊牌 0762457</t>
  </si>
  <si>
    <t>PO00008 ET090008 TYPE4 吊牌 0762568</t>
  </si>
  <si>
    <t>PO00008 ET090008 TYPE4 吊牌 0762044</t>
  </si>
  <si>
    <t>PO00008 ET090008 TYPE4 吊牌 0762472</t>
  </si>
  <si>
    <t>PO00008 ET090008 TYPE4 吊牌 0762634</t>
  </si>
  <si>
    <t>PO00008 ET090008 TYPE5 74*35洗标</t>
  </si>
  <si>
    <t>象山嘉元002 S25070655</t>
  </si>
  <si>
    <t>mayoral塑料袋100% Recycled蓝色款 3721款 20*35+4</t>
  </si>
  <si>
    <t>mayoral塑料袋100% Recycled蓝色款 3721款 25*35+4</t>
  </si>
  <si>
    <t>mayoral塑料袋100% Recycled蓝色款 1745款 20*35+4</t>
  </si>
  <si>
    <t>mayoral塑料袋100% Recycled蓝色款 3591款 25*37+4</t>
  </si>
  <si>
    <t>mayoral塑料袋100% Recycled蓝色 3591款 28*33+4</t>
  </si>
  <si>
    <t>mayoral塑料袋100% Recycled蓝色 6018款 25*33+4</t>
  </si>
  <si>
    <t>mayoral塑料袋100% Recycled蓝色 6018款 25*40+4</t>
  </si>
  <si>
    <t>mayoral塑料袋100% Recycled蓝色 6001款 25*35+4</t>
  </si>
  <si>
    <t>mayoral塑料袋100% Recycled蓝色 6001款 25*38+4</t>
  </si>
  <si>
    <t>mayoral塑料袋100% Recycled蓝色 6027款 25*35+4</t>
  </si>
  <si>
    <t>mayoral塑料袋100% Recycled蓝色 6027款 28*40+4</t>
  </si>
  <si>
    <t>mayoral塑料袋100% Recycled蓝色 6160款 25*25+4</t>
  </si>
  <si>
    <t>mayoral塑料袋100% Recycled蓝色 6160款 28*30+4</t>
  </si>
  <si>
    <t>mayoral塑料袋100% Recycled蓝色 3015款 20*36+4</t>
  </si>
  <si>
    <t>mayoral塑料袋100% Recycled蓝色 3015款 25*40+4</t>
  </si>
  <si>
    <t>mayoral塑料袋100% Recycled蓝色 6901款 25*40+4</t>
  </si>
  <si>
    <t>mayoral塑料袋100% Recycled蓝色 6901款 25*48+4</t>
  </si>
  <si>
    <t>mayoral塑料袋100% Recycled蓝色 6875款 30*42+4</t>
  </si>
  <si>
    <t>mayoral塑料袋100% Recycled蓝色 6875款 32*42+4</t>
  </si>
  <si>
    <t>mayoral塑料袋100% Recycled蓝色 6904款 45*96 （衣架袋）斜肩</t>
  </si>
  <si>
    <t>mayoral塑料袋100% Recycled蓝色 6904款 45*100 （衣架袋）斜肩</t>
  </si>
  <si>
    <t>mayoral塑料袋100% Recycled蓝色 6904款 50*114 （衣架袋）斜肩</t>
  </si>
  <si>
    <t>mayoral塑料袋100% Recycled蓝色 6904款 50*120 （衣架袋）斜肩</t>
  </si>
  <si>
    <t>象山嘉元003 S25071169</t>
  </si>
  <si>
    <t>mayoral塑料袋100% Recycled蓝色款 52550款 25*40+4cm</t>
  </si>
  <si>
    <t>象山嘉元004 S25080323</t>
  </si>
  <si>
    <t>PO00162 ET090179 TYPE1 贴纸</t>
  </si>
  <si>
    <t>PO00162 ET090179 TYPE4 吊牌 0762457</t>
  </si>
  <si>
    <t>PO00162 ET090179 TYPE4 吊牌 0762568</t>
  </si>
  <si>
    <t>PO00162 ET090179 TYPE4 吊牌 0762044</t>
  </si>
  <si>
    <t>PO00162 ET090179 TYPE4 吊牌 0762634</t>
  </si>
  <si>
    <t>PO00162 ET090179 TYPE4 吊牌 0762472</t>
  </si>
  <si>
    <t>PO00162 ET090179 TYPE5 74*35洗标</t>
  </si>
  <si>
    <t>象山嘉元005 S25080861</t>
  </si>
  <si>
    <t>mayoral塑料袋100% Recycled蓝色 3721款 20*35+4</t>
  </si>
  <si>
    <t>mayoral塑料袋100% Recycled蓝色 3721款 25*35+4</t>
  </si>
  <si>
    <t>mayoral塑料袋100% Recycled蓝色 1745款 20*35+4</t>
  </si>
  <si>
    <t>mayoral塑料袋100% Recycled蓝色 3591款 25*37+4</t>
  </si>
  <si>
    <t>mayoral塑料袋100% Recycled蓝色 6004 25*45+4</t>
  </si>
  <si>
    <t>mayoral塑料袋100% Recycled蓝色 6004 28*50+4</t>
  </si>
  <si>
    <t>mayoral塑料袋100% Recycled蓝色 6161 25*28+4</t>
  </si>
  <si>
    <t>mayoral塑料袋100% Recycled蓝色 6161 28*30+4</t>
  </si>
  <si>
    <t>徽鹰005 S25090466</t>
  </si>
  <si>
    <t>PO00389 ET090459 TYPE1 贴纸</t>
  </si>
  <si>
    <t>PO00389 ET090459 TYPE4 吊牌 0762457</t>
  </si>
  <si>
    <t>PO00389 ET090459 TYPE4 吊牌 0762568</t>
  </si>
  <si>
    <t>PO00389 ET090459 TYPE4 吊牌 0762044</t>
  </si>
  <si>
    <t>PO00389 ET090459 TYPE4 吊牌 0762634</t>
  </si>
  <si>
    <t>PO00389 ET090459 TYPE5 74*35洗标</t>
  </si>
  <si>
    <t>象山嘉元007 S25090597</t>
  </si>
  <si>
    <t>PO00405 ET090474 TYPE1 贴纸（1745）</t>
  </si>
  <si>
    <t>PO00405 ET090474 TYPE4 吊牌 0762457（1745）</t>
  </si>
  <si>
    <t>PO00405 ET090474 TYPE5 74*35洗标（1745）</t>
  </si>
  <si>
    <t>象山嘉元008 S25090870</t>
  </si>
  <si>
    <t>mayoral塑料袋100% Recycled蓝色 45*96 （衣架袋）斜肩</t>
  </si>
  <si>
    <t>mayoral塑料袋100% Recycled蓝色 45*100 （衣架袋）斜肩</t>
  </si>
  <si>
    <t>mayoral塑料袋100% Recycled蓝色 50*114 （衣架袋）斜肩</t>
  </si>
  <si>
    <t>mayoral塑料袋100% Recycled蓝色 50*120 （衣架袋）斜肩</t>
  </si>
  <si>
    <t>象山嘉元009 S25091439</t>
  </si>
  <si>
    <t>PO00469 ET090562 TYPE1 贴纸</t>
  </si>
  <si>
    <t>PO00469 ET090562 TYPE4 吊牌 0762457</t>
  </si>
  <si>
    <t>PO00469 ET090562 TYPE4 吊牌 0762568</t>
  </si>
  <si>
    <t>PO00469 ET090562 TYPE4 吊牌 0762472</t>
  </si>
  <si>
    <t>PO00469 ET090562 TYPE4 吊牌 0762044</t>
  </si>
  <si>
    <t>PO00469 ET090562 TYPE4 吊牌 0762634</t>
  </si>
  <si>
    <t>PO00469 ET090562 TYPE5 74*35洗标</t>
  </si>
  <si>
    <t>象山嘉元010 S25091512</t>
  </si>
  <si>
    <t>mayoral塑料袋100% Recycled蓝色款 52753款 20*33+4cm</t>
  </si>
  <si>
    <t>象山嘉元011 S25100401</t>
  </si>
  <si>
    <t>PO50105 ET090743 TYPE1 贴纸</t>
  </si>
  <si>
    <t>象山嘉元012 S25100490</t>
  </si>
  <si>
    <t>PO00591 ET090721 TYPE1 贴纸</t>
  </si>
  <si>
    <t>PO00591 ET090721 TYPE4 吊牌 0762457</t>
  </si>
  <si>
    <t>PO00591 ET090721 TYPE4 吊牌 0762568</t>
  </si>
  <si>
    <t>PO00591 ET090721 TYPE4 吊牌 0762472</t>
  </si>
  <si>
    <t>PO00591 ET090721 TYPE4 吊牌 0762044</t>
  </si>
  <si>
    <t>PO00591 ET090721 TYPE4 吊牌 0762634</t>
  </si>
  <si>
    <t>PO00591 ET090721 TYPE5 74*35洗标</t>
  </si>
  <si>
    <t>象山嘉元013 S25100830</t>
  </si>
  <si>
    <t>PO00609 ET090746 TYPE1 贴纸</t>
  </si>
  <si>
    <t>PO00609 ET090746 TYPE4 吊牌 0762457</t>
  </si>
  <si>
    <t>PO00609 ET090746 TYPE4 吊牌 0762568</t>
  </si>
  <si>
    <t>PO00609 ET090746 TYPE4 吊牌 0762472</t>
  </si>
  <si>
    <t>PO00609 ET090746 TYPE4 吊牌 0762044</t>
  </si>
  <si>
    <t>PO00609 ET090746 TYPE4 吊牌 0762634</t>
  </si>
  <si>
    <t>PO00609 ET090746 TYPE5 74*35洗标</t>
  </si>
  <si>
    <t>象山嘉元014</t>
  </si>
  <si>
    <t>象山嘉元015 S25110276</t>
  </si>
  <si>
    <t>TYPE5 74*35洗标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</si>
</sst>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5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58" fontId="5" fillId="2" borderId="3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abSelected="1" topLeftCell="A116" workbookViewId="0">
      <selection activeCell="I143" sqref="I143"/>
    </sheetView>
  </sheetViews>
  <sheetFormatPr defaultColWidth="9" defaultRowHeight="12" outlineLevelCol="5"/>
  <cols>
    <col min="1" max="1" width="11.8888888888889" style="1"/>
    <col min="2" max="2" width="17" style="1" customWidth="1"/>
    <col min="3" max="3" width="58.8888888888889" style="1" customWidth="1"/>
    <col min="4" max="5" width="9" style="1"/>
    <col min="6" max="6" width="14.1111111111111" style="1" customWidth="1"/>
    <col min="7" max="16384" width="9" style="1"/>
  </cols>
  <sheetData>
    <row r="1" spans="1:6">
      <c r="A1" s="2">
        <v>45831</v>
      </c>
      <c r="B1" s="3" t="s">
        <v>0</v>
      </c>
      <c r="C1" s="4" t="s">
        <v>1</v>
      </c>
      <c r="D1" s="4">
        <v>22457</v>
      </c>
      <c r="E1" s="5">
        <v>0.13</v>
      </c>
      <c r="F1" s="6">
        <f>D1*E1</f>
        <v>2919.41</v>
      </c>
    </row>
    <row r="2" spans="1:6">
      <c r="A2" s="7"/>
      <c r="B2" s="8"/>
      <c r="C2" s="4" t="s">
        <v>2</v>
      </c>
      <c r="D2" s="4">
        <v>18601</v>
      </c>
      <c r="E2" s="5">
        <v>0.184</v>
      </c>
      <c r="F2" s="6">
        <f>D2*E2</f>
        <v>3422.584</v>
      </c>
    </row>
    <row r="3" spans="1:6">
      <c r="A3" s="7"/>
      <c r="B3" s="8"/>
      <c r="C3" s="4" t="s">
        <v>3</v>
      </c>
      <c r="D3" s="4">
        <v>2819</v>
      </c>
      <c r="E3" s="5">
        <v>0.184</v>
      </c>
      <c r="F3" s="6">
        <f>D3*E3</f>
        <v>518.696</v>
      </c>
    </row>
    <row r="4" spans="1:6">
      <c r="A4" s="7"/>
      <c r="B4" s="8"/>
      <c r="C4" s="4" t="s">
        <v>4</v>
      </c>
      <c r="D4" s="4">
        <v>9003</v>
      </c>
      <c r="E4" s="5">
        <v>0.164</v>
      </c>
      <c r="F4" s="6">
        <f>D4*E4</f>
        <v>1476.492</v>
      </c>
    </row>
    <row r="5" s="1" customFormat="1" spans="1:6">
      <c r="A5" s="7"/>
      <c r="B5" s="8"/>
      <c r="C5" s="9" t="s">
        <v>5</v>
      </c>
      <c r="D5" s="4">
        <v>2819</v>
      </c>
      <c r="E5" s="10">
        <v>0.194</v>
      </c>
      <c r="F5" s="11">
        <f>D5*E5</f>
        <v>546.886</v>
      </c>
    </row>
    <row r="6" spans="1:6">
      <c r="A6" s="7"/>
      <c r="B6" s="8"/>
      <c r="C6" s="4" t="s">
        <v>6</v>
      </c>
      <c r="D6" s="4">
        <v>12471</v>
      </c>
      <c r="E6" s="5">
        <v>0.164</v>
      </c>
      <c r="F6" s="6">
        <f t="shared" ref="F6:F34" si="0">D6*E6</f>
        <v>2045.244</v>
      </c>
    </row>
    <row r="7" spans="1:6">
      <c r="A7" s="12"/>
      <c r="B7" s="13"/>
      <c r="C7" s="4" t="s">
        <v>7</v>
      </c>
      <c r="D7" s="4">
        <v>28311</v>
      </c>
      <c r="E7" s="5">
        <v>0.104</v>
      </c>
      <c r="F7" s="6">
        <f t="shared" si="0"/>
        <v>2944.344</v>
      </c>
    </row>
    <row r="8" spans="1:6">
      <c r="A8" s="14">
        <v>45855</v>
      </c>
      <c r="B8" s="8" t="s">
        <v>8</v>
      </c>
      <c r="C8" s="5" t="s">
        <v>9</v>
      </c>
      <c r="D8" s="5">
        <v>1550</v>
      </c>
      <c r="E8" s="5">
        <v>0.193</v>
      </c>
      <c r="F8" s="6">
        <f t="shared" si="0"/>
        <v>299.15</v>
      </c>
    </row>
    <row r="9" spans="1:6">
      <c r="A9" s="15"/>
      <c r="B9" s="8"/>
      <c r="C9" s="5" t="s">
        <v>10</v>
      </c>
      <c r="D9" s="5">
        <v>1300</v>
      </c>
      <c r="E9" s="5">
        <v>0.226</v>
      </c>
      <c r="F9" s="6">
        <f t="shared" si="0"/>
        <v>293.8</v>
      </c>
    </row>
    <row r="10" spans="1:6">
      <c r="A10" s="15"/>
      <c r="B10" s="8"/>
      <c r="C10" s="5" t="s">
        <v>11</v>
      </c>
      <c r="D10" s="5">
        <v>1020</v>
      </c>
      <c r="E10" s="5">
        <v>0.193</v>
      </c>
      <c r="F10" s="6">
        <f t="shared" si="0"/>
        <v>196.86</v>
      </c>
    </row>
    <row r="11" spans="1:6">
      <c r="A11" s="15"/>
      <c r="B11" s="8"/>
      <c r="C11" s="5" t="s">
        <v>12</v>
      </c>
      <c r="D11" s="5">
        <v>1450</v>
      </c>
      <c r="E11" s="5">
        <v>0.235</v>
      </c>
      <c r="F11" s="6">
        <f t="shared" si="0"/>
        <v>340.75</v>
      </c>
    </row>
    <row r="12" spans="1:6">
      <c r="A12" s="15"/>
      <c r="B12" s="8"/>
      <c r="C12" s="5" t="s">
        <v>13</v>
      </c>
      <c r="D12" s="5">
        <v>2300</v>
      </c>
      <c r="E12" s="5">
        <v>0.237</v>
      </c>
      <c r="F12" s="6">
        <f t="shared" si="0"/>
        <v>545.1</v>
      </c>
    </row>
    <row r="13" spans="1:6">
      <c r="A13" s="15"/>
      <c r="B13" s="8"/>
      <c r="C13" s="5" t="s">
        <v>14</v>
      </c>
      <c r="D13" s="5">
        <v>700</v>
      </c>
      <c r="E13" s="5">
        <v>0.217</v>
      </c>
      <c r="F13" s="6">
        <f t="shared" si="0"/>
        <v>151.9</v>
      </c>
    </row>
    <row r="14" spans="1:6">
      <c r="A14" s="15"/>
      <c r="B14" s="8"/>
      <c r="C14" s="5" t="s">
        <v>15</v>
      </c>
      <c r="D14" s="5">
        <v>600</v>
      </c>
      <c r="E14" s="5">
        <v>0.249</v>
      </c>
      <c r="F14" s="6">
        <f t="shared" si="0"/>
        <v>149.4</v>
      </c>
    </row>
    <row r="15" spans="1:6">
      <c r="A15" s="15"/>
      <c r="B15" s="8"/>
      <c r="C15" s="5" t="s">
        <v>16</v>
      </c>
      <c r="D15" s="5">
        <v>1150</v>
      </c>
      <c r="E15" s="5">
        <v>0.226</v>
      </c>
      <c r="F15" s="6">
        <f t="shared" si="0"/>
        <v>259.9</v>
      </c>
    </row>
    <row r="16" spans="1:6">
      <c r="A16" s="15"/>
      <c r="B16" s="8"/>
      <c r="C16" s="5" t="s">
        <v>17</v>
      </c>
      <c r="D16" s="5">
        <v>1000</v>
      </c>
      <c r="E16" s="5">
        <v>0.24</v>
      </c>
      <c r="F16" s="6">
        <f t="shared" si="0"/>
        <v>240</v>
      </c>
    </row>
    <row r="17" spans="1:6">
      <c r="A17" s="15"/>
      <c r="B17" s="8"/>
      <c r="C17" s="5" t="s">
        <v>18</v>
      </c>
      <c r="D17" s="5">
        <v>620</v>
      </c>
      <c r="E17" s="5">
        <v>0.226</v>
      </c>
      <c r="F17" s="6">
        <f t="shared" si="0"/>
        <v>140.12</v>
      </c>
    </row>
    <row r="18" spans="1:6">
      <c r="A18" s="15"/>
      <c r="B18" s="8"/>
      <c r="C18" s="5" t="s">
        <v>19</v>
      </c>
      <c r="D18" s="5">
        <v>530</v>
      </c>
      <c r="E18" s="5">
        <v>0.277</v>
      </c>
      <c r="F18" s="6">
        <f t="shared" si="0"/>
        <v>146.81</v>
      </c>
    </row>
    <row r="19" spans="1:6">
      <c r="A19" s="15"/>
      <c r="B19" s="8"/>
      <c r="C19" s="5" t="s">
        <v>20</v>
      </c>
      <c r="D19" s="5">
        <v>820</v>
      </c>
      <c r="E19" s="5">
        <v>0.182</v>
      </c>
      <c r="F19" s="6">
        <f t="shared" si="0"/>
        <v>149.24</v>
      </c>
    </row>
    <row r="20" spans="1:6">
      <c r="A20" s="15"/>
      <c r="B20" s="8"/>
      <c r="C20" s="5" t="s">
        <v>21</v>
      </c>
      <c r="D20" s="5">
        <v>830</v>
      </c>
      <c r="E20" s="5">
        <v>0.222</v>
      </c>
      <c r="F20" s="6">
        <f t="shared" si="0"/>
        <v>184.26</v>
      </c>
    </row>
    <row r="21" spans="1:6">
      <c r="A21" s="15"/>
      <c r="B21" s="8"/>
      <c r="C21" s="5" t="s">
        <v>22</v>
      </c>
      <c r="D21" s="5">
        <v>1500</v>
      </c>
      <c r="E21" s="5">
        <v>0.198</v>
      </c>
      <c r="F21" s="6">
        <f t="shared" si="0"/>
        <v>297</v>
      </c>
    </row>
    <row r="22" spans="1:6">
      <c r="A22" s="15"/>
      <c r="B22" s="8"/>
      <c r="C22" s="5" t="s">
        <v>23</v>
      </c>
      <c r="D22" s="5">
        <v>2250</v>
      </c>
      <c r="E22" s="5">
        <v>0.249</v>
      </c>
      <c r="F22" s="6">
        <f t="shared" si="0"/>
        <v>560.25</v>
      </c>
    </row>
    <row r="23" spans="1:6">
      <c r="A23" s="15"/>
      <c r="B23" s="8"/>
      <c r="C23" s="5" t="s">
        <v>24</v>
      </c>
      <c r="D23" s="5">
        <v>450</v>
      </c>
      <c r="E23" s="5">
        <v>0.249</v>
      </c>
      <c r="F23" s="6">
        <f t="shared" si="0"/>
        <v>112.05</v>
      </c>
    </row>
    <row r="24" spans="1:6">
      <c r="A24" s="15"/>
      <c r="B24" s="8"/>
      <c r="C24" s="5" t="s">
        <v>25</v>
      </c>
      <c r="D24" s="5">
        <v>350</v>
      </c>
      <c r="E24" s="5">
        <v>0.285</v>
      </c>
      <c r="F24" s="6">
        <f t="shared" si="0"/>
        <v>99.75</v>
      </c>
    </row>
    <row r="25" spans="1:6">
      <c r="A25" s="15"/>
      <c r="B25" s="8"/>
      <c r="C25" s="5" t="s">
        <v>26</v>
      </c>
      <c r="D25" s="5">
        <v>850</v>
      </c>
      <c r="E25" s="5">
        <v>0.298</v>
      </c>
      <c r="F25" s="6">
        <f t="shared" si="0"/>
        <v>253.3</v>
      </c>
    </row>
    <row r="26" spans="1:6">
      <c r="A26" s="15"/>
      <c r="B26" s="8"/>
      <c r="C26" s="5" t="s">
        <v>27</v>
      </c>
      <c r="D26" s="5">
        <v>720</v>
      </c>
      <c r="E26" s="5">
        <v>0.314</v>
      </c>
      <c r="F26" s="6">
        <f t="shared" si="0"/>
        <v>226.08</v>
      </c>
    </row>
    <row r="27" spans="1:6">
      <c r="A27" s="15"/>
      <c r="B27" s="8"/>
      <c r="C27" s="5" t="s">
        <v>28</v>
      </c>
      <c r="D27" s="5">
        <v>480</v>
      </c>
      <c r="E27" s="5">
        <v>0.818</v>
      </c>
      <c r="F27" s="6">
        <f t="shared" si="0"/>
        <v>392.64</v>
      </c>
    </row>
    <row r="28" spans="1:6">
      <c r="A28" s="15"/>
      <c r="B28" s="8"/>
      <c r="C28" s="5" t="s">
        <v>29</v>
      </c>
      <c r="D28" s="5">
        <v>380</v>
      </c>
      <c r="E28" s="5">
        <v>0.851</v>
      </c>
      <c r="F28" s="6">
        <f t="shared" si="0"/>
        <v>323.38</v>
      </c>
    </row>
    <row r="29" spans="1:6">
      <c r="A29" s="15"/>
      <c r="B29" s="8"/>
      <c r="C29" s="16" t="s">
        <v>30</v>
      </c>
      <c r="D29" s="16">
        <v>550</v>
      </c>
      <c r="E29" s="16">
        <v>1.063</v>
      </c>
      <c r="F29" s="6">
        <f t="shared" si="0"/>
        <v>584.65</v>
      </c>
    </row>
    <row r="30" spans="1:6">
      <c r="A30" s="4"/>
      <c r="B30" s="17"/>
      <c r="C30" s="5" t="s">
        <v>31</v>
      </c>
      <c r="D30" s="5">
        <v>100</v>
      </c>
      <c r="E30" s="5">
        <v>1.115</v>
      </c>
      <c r="F30" s="6">
        <f t="shared" si="0"/>
        <v>111.5</v>
      </c>
    </row>
    <row r="31" ht="24" spans="1:6">
      <c r="A31" s="18">
        <v>45899</v>
      </c>
      <c r="B31" s="17" t="s">
        <v>32</v>
      </c>
      <c r="C31" s="5" t="s">
        <v>33</v>
      </c>
      <c r="D31" s="5">
        <v>1600</v>
      </c>
      <c r="E31" s="5">
        <v>0.249</v>
      </c>
      <c r="F31" s="6">
        <f t="shared" si="0"/>
        <v>398.4</v>
      </c>
    </row>
    <row r="32" spans="1:6">
      <c r="A32" s="2">
        <v>45876</v>
      </c>
      <c r="B32" s="3" t="s">
        <v>34</v>
      </c>
      <c r="C32" s="4" t="s">
        <v>35</v>
      </c>
      <c r="D32" s="4">
        <v>47155</v>
      </c>
      <c r="E32" s="5">
        <v>0.13</v>
      </c>
      <c r="F32" s="6">
        <f t="shared" si="0"/>
        <v>6130.15</v>
      </c>
    </row>
    <row r="33" spans="1:6">
      <c r="A33" s="7"/>
      <c r="B33" s="8"/>
      <c r="C33" s="4" t="s">
        <v>36</v>
      </c>
      <c r="D33" s="4">
        <v>38242</v>
      </c>
      <c r="E33" s="5">
        <v>0.184</v>
      </c>
      <c r="F33" s="6">
        <f t="shared" si="0"/>
        <v>7036.528</v>
      </c>
    </row>
    <row r="34" spans="1:6">
      <c r="A34" s="19"/>
      <c r="B34" s="17"/>
      <c r="C34" s="4" t="s">
        <v>37</v>
      </c>
      <c r="D34" s="4">
        <v>6738</v>
      </c>
      <c r="E34" s="5">
        <v>0.184</v>
      </c>
      <c r="F34" s="6">
        <f t="shared" si="0"/>
        <v>1239.792</v>
      </c>
    </row>
    <row r="35" spans="1:6">
      <c r="A35" s="7"/>
      <c r="B35" s="8"/>
      <c r="C35" s="4" t="s">
        <v>38</v>
      </c>
      <c r="D35" s="4">
        <v>20755</v>
      </c>
      <c r="E35" s="5">
        <v>0.164</v>
      </c>
      <c r="F35" s="6">
        <f t="shared" ref="F35:F66" si="1">D35*E35</f>
        <v>3403.82</v>
      </c>
    </row>
    <row r="36" spans="1:6">
      <c r="A36" s="7"/>
      <c r="B36" s="8"/>
      <c r="C36" s="4" t="s">
        <v>39</v>
      </c>
      <c r="D36" s="4">
        <v>27261</v>
      </c>
      <c r="E36" s="5">
        <v>0.164</v>
      </c>
      <c r="F36" s="6">
        <f t="shared" si="1"/>
        <v>4470.804</v>
      </c>
    </row>
    <row r="37" spans="1:6">
      <c r="A37" s="19"/>
      <c r="B37" s="17"/>
      <c r="C37" s="4" t="s">
        <v>40</v>
      </c>
      <c r="D37" s="4">
        <v>6738</v>
      </c>
      <c r="E37" s="5">
        <v>0.194</v>
      </c>
      <c r="F37" s="6">
        <f t="shared" si="1"/>
        <v>1307.172</v>
      </c>
    </row>
    <row r="38" spans="1:6">
      <c r="A38" s="12"/>
      <c r="B38" s="13"/>
      <c r="C38" s="4" t="s">
        <v>41</v>
      </c>
      <c r="D38" s="4">
        <v>58789</v>
      </c>
      <c r="E38" s="5">
        <v>0.104</v>
      </c>
      <c r="F38" s="6">
        <f t="shared" si="1"/>
        <v>6114.056</v>
      </c>
    </row>
    <row r="39" spans="1:6">
      <c r="A39" s="20">
        <v>45887</v>
      </c>
      <c r="B39" s="3" t="s">
        <v>42</v>
      </c>
      <c r="C39" s="5" t="s">
        <v>43</v>
      </c>
      <c r="D39" s="5">
        <v>3600</v>
      </c>
      <c r="E39" s="5">
        <v>0.193</v>
      </c>
      <c r="F39" s="6">
        <f t="shared" si="1"/>
        <v>694.8</v>
      </c>
    </row>
    <row r="40" spans="1:6">
      <c r="A40" s="15"/>
      <c r="B40" s="8"/>
      <c r="C40" s="5" t="s">
        <v>44</v>
      </c>
      <c r="D40" s="5">
        <v>3070</v>
      </c>
      <c r="E40" s="5">
        <v>0.226</v>
      </c>
      <c r="F40" s="6">
        <f t="shared" si="1"/>
        <v>693.82</v>
      </c>
    </row>
    <row r="41" spans="1:6">
      <c r="A41" s="15"/>
      <c r="B41" s="8"/>
      <c r="C41" s="5" t="s">
        <v>45</v>
      </c>
      <c r="D41" s="5">
        <v>3670</v>
      </c>
      <c r="E41" s="5">
        <v>0.193</v>
      </c>
      <c r="F41" s="6">
        <f t="shared" si="1"/>
        <v>708.31</v>
      </c>
    </row>
    <row r="42" spans="1:6">
      <c r="A42" s="15"/>
      <c r="B42" s="8"/>
      <c r="C42" s="5" t="s">
        <v>46</v>
      </c>
      <c r="D42" s="5">
        <v>3440</v>
      </c>
      <c r="E42" s="5">
        <v>0.235</v>
      </c>
      <c r="F42" s="6">
        <f t="shared" si="1"/>
        <v>808.4</v>
      </c>
    </row>
    <row r="43" spans="1:6">
      <c r="A43" s="15"/>
      <c r="B43" s="8"/>
      <c r="C43" s="5" t="s">
        <v>13</v>
      </c>
      <c r="D43" s="5">
        <v>5700</v>
      </c>
      <c r="E43" s="5">
        <v>0.237</v>
      </c>
      <c r="F43" s="6">
        <f t="shared" si="1"/>
        <v>1350.9</v>
      </c>
    </row>
    <row r="44" spans="1:6">
      <c r="A44" s="15"/>
      <c r="B44" s="8"/>
      <c r="C44" s="5" t="s">
        <v>14</v>
      </c>
      <c r="D44" s="5">
        <v>300</v>
      </c>
      <c r="E44" s="5">
        <v>0.217</v>
      </c>
      <c r="F44" s="6">
        <f t="shared" si="1"/>
        <v>65.1</v>
      </c>
    </row>
    <row r="45" spans="1:6">
      <c r="A45" s="15"/>
      <c r="B45" s="8"/>
      <c r="C45" s="5" t="s">
        <v>15</v>
      </c>
      <c r="D45" s="5">
        <v>370</v>
      </c>
      <c r="E45" s="5">
        <v>0.249</v>
      </c>
      <c r="F45" s="6">
        <f t="shared" si="1"/>
        <v>92.13</v>
      </c>
    </row>
    <row r="46" spans="1:6">
      <c r="A46" s="15"/>
      <c r="B46" s="8"/>
      <c r="C46" s="5" t="s">
        <v>16</v>
      </c>
      <c r="D46" s="5">
        <v>1300</v>
      </c>
      <c r="E46" s="5">
        <v>0.226</v>
      </c>
      <c r="F46" s="6">
        <f t="shared" si="1"/>
        <v>293.8</v>
      </c>
    </row>
    <row r="47" spans="1:6">
      <c r="A47" s="15"/>
      <c r="B47" s="8"/>
      <c r="C47" s="5" t="s">
        <v>17</v>
      </c>
      <c r="D47" s="5">
        <v>1370</v>
      </c>
      <c r="E47" s="5">
        <v>0.24</v>
      </c>
      <c r="F47" s="6">
        <f t="shared" si="1"/>
        <v>328.8</v>
      </c>
    </row>
    <row r="48" spans="1:6">
      <c r="A48" s="15"/>
      <c r="B48" s="8"/>
      <c r="C48" s="5" t="s">
        <v>47</v>
      </c>
      <c r="D48" s="5">
        <v>480</v>
      </c>
      <c r="E48" s="5">
        <v>0.226</v>
      </c>
      <c r="F48" s="6">
        <f t="shared" si="1"/>
        <v>108.48</v>
      </c>
    </row>
    <row r="49" spans="1:6">
      <c r="A49" s="15"/>
      <c r="B49" s="8"/>
      <c r="C49" s="5" t="s">
        <v>48</v>
      </c>
      <c r="D49" s="5">
        <v>380</v>
      </c>
      <c r="E49" s="5">
        <v>0.277</v>
      </c>
      <c r="F49" s="6">
        <f t="shared" si="1"/>
        <v>105.26</v>
      </c>
    </row>
    <row r="50" spans="1:6">
      <c r="A50" s="15"/>
      <c r="B50" s="8"/>
      <c r="C50" s="5" t="s">
        <v>20</v>
      </c>
      <c r="D50" s="5">
        <v>1500</v>
      </c>
      <c r="E50" s="5">
        <v>0.251</v>
      </c>
      <c r="F50" s="6">
        <f t="shared" si="1"/>
        <v>376.5</v>
      </c>
    </row>
    <row r="51" spans="1:6">
      <c r="A51" s="15"/>
      <c r="B51" s="8"/>
      <c r="C51" s="5" t="s">
        <v>21</v>
      </c>
      <c r="D51" s="5">
        <v>1600</v>
      </c>
      <c r="E51" s="5">
        <v>0.299</v>
      </c>
      <c r="F51" s="6">
        <f t="shared" si="1"/>
        <v>478.4</v>
      </c>
    </row>
    <row r="52" spans="1:6">
      <c r="A52" s="15"/>
      <c r="B52" s="8"/>
      <c r="C52" s="5" t="s">
        <v>22</v>
      </c>
      <c r="D52" s="5">
        <v>3180</v>
      </c>
      <c r="E52" s="5">
        <v>0.198</v>
      </c>
      <c r="F52" s="6">
        <f t="shared" si="1"/>
        <v>629.64</v>
      </c>
    </row>
    <row r="53" spans="1:6">
      <c r="A53" s="15"/>
      <c r="B53" s="8"/>
      <c r="C53" s="5" t="s">
        <v>23</v>
      </c>
      <c r="D53" s="5">
        <v>5300</v>
      </c>
      <c r="E53" s="5">
        <v>0.249</v>
      </c>
      <c r="F53" s="6">
        <f t="shared" si="1"/>
        <v>1319.7</v>
      </c>
    </row>
    <row r="54" spans="1:6">
      <c r="A54" s="15"/>
      <c r="B54" s="8"/>
      <c r="C54" s="5" t="s">
        <v>24</v>
      </c>
      <c r="D54" s="5">
        <v>4100</v>
      </c>
      <c r="E54" s="5">
        <v>0.249</v>
      </c>
      <c r="F54" s="6">
        <f t="shared" si="1"/>
        <v>1020.9</v>
      </c>
    </row>
    <row r="55" spans="1:6">
      <c r="A55" s="15"/>
      <c r="B55" s="8"/>
      <c r="C55" s="5" t="s">
        <v>25</v>
      </c>
      <c r="D55" s="5">
        <v>3160</v>
      </c>
      <c r="E55" s="5">
        <v>0.285</v>
      </c>
      <c r="F55" s="6">
        <f t="shared" si="1"/>
        <v>900.6</v>
      </c>
    </row>
    <row r="56" spans="1:6">
      <c r="A56" s="15"/>
      <c r="B56" s="8"/>
      <c r="C56" s="5" t="s">
        <v>49</v>
      </c>
      <c r="D56" s="5">
        <v>1070</v>
      </c>
      <c r="E56" s="5">
        <v>0.181</v>
      </c>
      <c r="F56" s="6">
        <f t="shared" si="1"/>
        <v>193.67</v>
      </c>
    </row>
    <row r="57" spans="1:6">
      <c r="A57" s="21"/>
      <c r="B57" s="13"/>
      <c r="C57" s="5" t="s">
        <v>50</v>
      </c>
      <c r="D57" s="5">
        <v>970</v>
      </c>
      <c r="E57" s="5">
        <v>0.206</v>
      </c>
      <c r="F57" s="6">
        <f t="shared" si="1"/>
        <v>199.82</v>
      </c>
    </row>
    <row r="58" spans="1:6">
      <c r="A58" s="22">
        <v>45908</v>
      </c>
      <c r="B58" s="17" t="s">
        <v>51</v>
      </c>
      <c r="C58" s="4" t="s">
        <v>52</v>
      </c>
      <c r="D58" s="4">
        <v>14799</v>
      </c>
      <c r="E58" s="5">
        <v>0.13</v>
      </c>
      <c r="F58" s="6">
        <f t="shared" si="1"/>
        <v>1923.87</v>
      </c>
    </row>
    <row r="59" spans="1:6">
      <c r="A59" s="22"/>
      <c r="B59" s="17"/>
      <c r="C59" s="4" t="s">
        <v>53</v>
      </c>
      <c r="D59" s="4">
        <v>12836</v>
      </c>
      <c r="E59" s="5">
        <v>0.184</v>
      </c>
      <c r="F59" s="6">
        <f t="shared" si="1"/>
        <v>2361.824</v>
      </c>
    </row>
    <row r="60" spans="1:6">
      <c r="A60" s="23"/>
      <c r="B60" s="8"/>
      <c r="C60" s="4" t="s">
        <v>54</v>
      </c>
      <c r="D60" s="4">
        <v>1279</v>
      </c>
      <c r="E60" s="5">
        <v>0.184</v>
      </c>
      <c r="F60" s="6">
        <f t="shared" si="1"/>
        <v>235.336</v>
      </c>
    </row>
    <row r="61" spans="1:6">
      <c r="A61" s="22"/>
      <c r="B61" s="17"/>
      <c r="C61" s="4" t="s">
        <v>55</v>
      </c>
      <c r="D61" s="4">
        <v>6516</v>
      </c>
      <c r="E61" s="5">
        <v>0.164</v>
      </c>
      <c r="F61" s="6">
        <f t="shared" si="1"/>
        <v>1068.624</v>
      </c>
    </row>
    <row r="62" spans="1:6">
      <c r="A62" s="22"/>
      <c r="B62" s="17"/>
      <c r="C62" s="4" t="s">
        <v>56</v>
      </c>
      <c r="D62" s="4">
        <v>7969</v>
      </c>
      <c r="E62" s="5">
        <v>0.164</v>
      </c>
      <c r="F62" s="6">
        <f t="shared" si="1"/>
        <v>1306.916</v>
      </c>
    </row>
    <row r="63" spans="1:6">
      <c r="A63" s="22"/>
      <c r="B63" s="17"/>
      <c r="C63" s="4" t="s">
        <v>57</v>
      </c>
      <c r="D63" s="4">
        <v>18940</v>
      </c>
      <c r="E63" s="5">
        <v>0.104</v>
      </c>
      <c r="F63" s="6">
        <f t="shared" si="1"/>
        <v>1969.76</v>
      </c>
    </row>
    <row r="64" spans="1:6">
      <c r="A64" s="19">
        <v>45910</v>
      </c>
      <c r="B64" s="17" t="s">
        <v>58</v>
      </c>
      <c r="C64" s="4" t="s">
        <v>59</v>
      </c>
      <c r="D64" s="4">
        <v>32</v>
      </c>
      <c r="E64" s="5">
        <v>0.13</v>
      </c>
      <c r="F64" s="6">
        <f t="shared" si="1"/>
        <v>4.16</v>
      </c>
    </row>
    <row r="65" spans="1:6">
      <c r="A65" s="19"/>
      <c r="B65" s="17"/>
      <c r="C65" s="4" t="s">
        <v>60</v>
      </c>
      <c r="D65" s="4">
        <v>26</v>
      </c>
      <c r="E65" s="5">
        <v>0.184</v>
      </c>
      <c r="F65" s="6">
        <f t="shared" si="1"/>
        <v>4.784</v>
      </c>
    </row>
    <row r="66" spans="1:6">
      <c r="A66" s="19"/>
      <c r="B66" s="17"/>
      <c r="C66" s="4" t="s">
        <v>61</v>
      </c>
      <c r="D66" s="4">
        <v>26</v>
      </c>
      <c r="E66" s="5">
        <v>0.104</v>
      </c>
      <c r="F66" s="6">
        <f t="shared" si="1"/>
        <v>2.704</v>
      </c>
    </row>
    <row r="67" spans="1:6">
      <c r="A67" s="14">
        <v>45913</v>
      </c>
      <c r="B67" s="8" t="s">
        <v>62</v>
      </c>
      <c r="C67" s="5" t="s">
        <v>9</v>
      </c>
      <c r="D67" s="5">
        <v>650</v>
      </c>
      <c r="E67" s="5">
        <v>0.193</v>
      </c>
      <c r="F67" s="6">
        <f t="shared" ref="F67:F98" si="2">D67*E67</f>
        <v>125.45</v>
      </c>
    </row>
    <row r="68" spans="1:6">
      <c r="A68" s="15"/>
      <c r="B68" s="8"/>
      <c r="C68" s="5" t="s">
        <v>10</v>
      </c>
      <c r="D68" s="5">
        <v>630</v>
      </c>
      <c r="E68" s="5">
        <v>0.226</v>
      </c>
      <c r="F68" s="6">
        <f t="shared" si="2"/>
        <v>142.38</v>
      </c>
    </row>
    <row r="69" spans="1:6">
      <c r="A69" s="15"/>
      <c r="B69" s="8"/>
      <c r="C69" s="5" t="s">
        <v>11</v>
      </c>
      <c r="D69" s="5">
        <v>1700</v>
      </c>
      <c r="E69" s="5">
        <v>0.193</v>
      </c>
      <c r="F69" s="6">
        <f t="shared" si="2"/>
        <v>328.1</v>
      </c>
    </row>
    <row r="70" spans="1:6">
      <c r="A70" s="15"/>
      <c r="B70" s="8"/>
      <c r="C70" s="5" t="s">
        <v>12</v>
      </c>
      <c r="D70" s="5">
        <v>550</v>
      </c>
      <c r="E70" s="5">
        <v>0.235</v>
      </c>
      <c r="F70" s="6">
        <f t="shared" si="2"/>
        <v>129.25</v>
      </c>
    </row>
    <row r="71" spans="1:6">
      <c r="A71" s="15"/>
      <c r="B71" s="8"/>
      <c r="C71" s="5" t="s">
        <v>13</v>
      </c>
      <c r="D71" s="5">
        <v>1000</v>
      </c>
      <c r="E71" s="5">
        <v>0.237</v>
      </c>
      <c r="F71" s="6">
        <f t="shared" si="2"/>
        <v>237</v>
      </c>
    </row>
    <row r="72" spans="1:6">
      <c r="A72" s="15"/>
      <c r="B72" s="8"/>
      <c r="C72" s="5" t="s">
        <v>14</v>
      </c>
      <c r="D72" s="5">
        <v>680</v>
      </c>
      <c r="E72" s="5">
        <v>0.217</v>
      </c>
      <c r="F72" s="6">
        <f t="shared" si="2"/>
        <v>147.56</v>
      </c>
    </row>
    <row r="73" spans="1:6">
      <c r="A73" s="15"/>
      <c r="B73" s="8"/>
      <c r="C73" s="5" t="s">
        <v>15</v>
      </c>
      <c r="D73" s="5">
        <v>530</v>
      </c>
      <c r="E73" s="5">
        <v>0.249</v>
      </c>
      <c r="F73" s="6">
        <f t="shared" si="2"/>
        <v>131.97</v>
      </c>
    </row>
    <row r="74" spans="1:6">
      <c r="A74" s="15"/>
      <c r="B74" s="8"/>
      <c r="C74" s="5" t="s">
        <v>18</v>
      </c>
      <c r="D74" s="5">
        <v>850</v>
      </c>
      <c r="E74" s="5">
        <v>0.226</v>
      </c>
      <c r="F74" s="6">
        <f t="shared" si="2"/>
        <v>192.1</v>
      </c>
    </row>
    <row r="75" spans="1:6">
      <c r="A75" s="15"/>
      <c r="B75" s="8"/>
      <c r="C75" s="5" t="s">
        <v>19</v>
      </c>
      <c r="D75" s="5">
        <v>730</v>
      </c>
      <c r="E75" s="5">
        <v>0.277</v>
      </c>
      <c r="F75" s="6">
        <f t="shared" si="2"/>
        <v>202.21</v>
      </c>
    </row>
    <row r="76" spans="1:6">
      <c r="A76" s="15"/>
      <c r="B76" s="8"/>
      <c r="C76" s="5" t="s">
        <v>20</v>
      </c>
      <c r="D76" s="5">
        <v>550</v>
      </c>
      <c r="E76" s="5">
        <v>0.182</v>
      </c>
      <c r="F76" s="6">
        <f t="shared" si="2"/>
        <v>100.1</v>
      </c>
    </row>
    <row r="77" spans="1:6">
      <c r="A77" s="15"/>
      <c r="B77" s="8"/>
      <c r="C77" s="5" t="s">
        <v>21</v>
      </c>
      <c r="D77" s="5">
        <v>600</v>
      </c>
      <c r="E77" s="5">
        <v>0.222</v>
      </c>
      <c r="F77" s="6">
        <f t="shared" si="2"/>
        <v>133.2</v>
      </c>
    </row>
    <row r="78" spans="1:6">
      <c r="A78" s="15"/>
      <c r="B78" s="8"/>
      <c r="C78" s="5" t="s">
        <v>22</v>
      </c>
      <c r="D78" s="5">
        <v>500</v>
      </c>
      <c r="E78" s="5">
        <v>0.198</v>
      </c>
      <c r="F78" s="6">
        <f t="shared" si="2"/>
        <v>99</v>
      </c>
    </row>
    <row r="79" spans="1:6">
      <c r="A79" s="15"/>
      <c r="B79" s="8"/>
      <c r="C79" s="5" t="s">
        <v>23</v>
      </c>
      <c r="D79" s="5">
        <v>930</v>
      </c>
      <c r="E79" s="5">
        <v>0.249</v>
      </c>
      <c r="F79" s="6">
        <f t="shared" si="2"/>
        <v>231.57</v>
      </c>
    </row>
    <row r="80" spans="1:6">
      <c r="A80" s="15"/>
      <c r="B80" s="8"/>
      <c r="C80" s="5" t="s">
        <v>26</v>
      </c>
      <c r="D80" s="5">
        <v>600</v>
      </c>
      <c r="E80" s="5">
        <v>0.298</v>
      </c>
      <c r="F80" s="6">
        <f t="shared" si="2"/>
        <v>178.8</v>
      </c>
    </row>
    <row r="81" spans="1:6">
      <c r="A81" s="15"/>
      <c r="B81" s="8"/>
      <c r="C81" s="5" t="s">
        <v>27</v>
      </c>
      <c r="D81" s="5">
        <v>570</v>
      </c>
      <c r="E81" s="5">
        <v>0.314</v>
      </c>
      <c r="F81" s="6">
        <f t="shared" si="2"/>
        <v>178.98</v>
      </c>
    </row>
    <row r="82" spans="1:6">
      <c r="A82" s="15"/>
      <c r="B82" s="8"/>
      <c r="C82" s="5" t="s">
        <v>47</v>
      </c>
      <c r="D82" s="5">
        <v>750</v>
      </c>
      <c r="E82" s="5">
        <v>0.226</v>
      </c>
      <c r="F82" s="6">
        <f t="shared" si="2"/>
        <v>169.5</v>
      </c>
    </row>
    <row r="83" spans="1:6">
      <c r="A83" s="15"/>
      <c r="B83" s="8"/>
      <c r="C83" s="5" t="s">
        <v>48</v>
      </c>
      <c r="D83" s="5">
        <v>560</v>
      </c>
      <c r="E83" s="5">
        <v>0.277</v>
      </c>
      <c r="F83" s="6">
        <f t="shared" si="2"/>
        <v>155.12</v>
      </c>
    </row>
    <row r="84" spans="1:6">
      <c r="A84" s="15"/>
      <c r="B84" s="8"/>
      <c r="C84" s="5" t="s">
        <v>49</v>
      </c>
      <c r="D84" s="5">
        <v>300</v>
      </c>
      <c r="E84" s="5">
        <v>0.181</v>
      </c>
      <c r="F84" s="6">
        <f t="shared" si="2"/>
        <v>54.3</v>
      </c>
    </row>
    <row r="85" spans="1:6">
      <c r="A85" s="21"/>
      <c r="B85" s="13"/>
      <c r="C85" s="5" t="s">
        <v>50</v>
      </c>
      <c r="D85" s="5">
        <v>350</v>
      </c>
      <c r="E85" s="5">
        <v>0.206</v>
      </c>
      <c r="F85" s="6">
        <f t="shared" si="2"/>
        <v>72.1</v>
      </c>
    </row>
    <row r="86" spans="1:6">
      <c r="A86" s="15"/>
      <c r="B86" s="8"/>
      <c r="C86" s="5" t="s">
        <v>63</v>
      </c>
      <c r="D86" s="5">
        <v>500</v>
      </c>
      <c r="E86" s="5">
        <v>0.818</v>
      </c>
      <c r="F86" s="6">
        <f t="shared" si="2"/>
        <v>409</v>
      </c>
    </row>
    <row r="87" spans="1:6">
      <c r="A87" s="15"/>
      <c r="B87" s="8"/>
      <c r="C87" s="5" t="s">
        <v>64</v>
      </c>
      <c r="D87" s="5">
        <v>420</v>
      </c>
      <c r="E87" s="5">
        <v>0.851</v>
      </c>
      <c r="F87" s="6">
        <f t="shared" si="2"/>
        <v>357.42</v>
      </c>
    </row>
    <row r="88" spans="1:6">
      <c r="A88" s="15"/>
      <c r="B88" s="8"/>
      <c r="C88" s="16" t="s">
        <v>65</v>
      </c>
      <c r="D88" s="16">
        <v>580</v>
      </c>
      <c r="E88" s="16">
        <v>1.063</v>
      </c>
      <c r="F88" s="6">
        <f t="shared" si="2"/>
        <v>616.54</v>
      </c>
    </row>
    <row r="89" spans="1:6">
      <c r="A89" s="4"/>
      <c r="B89" s="17"/>
      <c r="C89" s="5" t="s">
        <v>66</v>
      </c>
      <c r="D89" s="5">
        <v>120</v>
      </c>
      <c r="E89" s="5">
        <v>1.115</v>
      </c>
      <c r="F89" s="6">
        <f t="shared" si="2"/>
        <v>133.8</v>
      </c>
    </row>
    <row r="90" spans="1:6">
      <c r="A90" s="19">
        <v>45926</v>
      </c>
      <c r="B90" s="17" t="s">
        <v>67</v>
      </c>
      <c r="C90" s="4" t="s">
        <v>68</v>
      </c>
      <c r="D90" s="4">
        <v>5639</v>
      </c>
      <c r="E90" s="5">
        <v>0.13</v>
      </c>
      <c r="F90" s="6">
        <f t="shared" si="2"/>
        <v>733.07</v>
      </c>
    </row>
    <row r="91" spans="1:6">
      <c r="A91" s="19"/>
      <c r="B91" s="17"/>
      <c r="C91" s="4" t="s">
        <v>69</v>
      </c>
      <c r="D91" s="4">
        <v>2615</v>
      </c>
      <c r="E91" s="5">
        <v>0.184</v>
      </c>
      <c r="F91" s="6">
        <f t="shared" si="2"/>
        <v>481.16</v>
      </c>
    </row>
    <row r="92" spans="1:6">
      <c r="A92" s="7"/>
      <c r="B92" s="8"/>
      <c r="C92" s="4" t="s">
        <v>70</v>
      </c>
      <c r="D92" s="4">
        <v>2772</v>
      </c>
      <c r="E92" s="5">
        <v>0.184</v>
      </c>
      <c r="F92" s="6">
        <f t="shared" si="2"/>
        <v>510.048</v>
      </c>
    </row>
    <row r="93" spans="1:6">
      <c r="A93" s="7"/>
      <c r="B93" s="8"/>
      <c r="C93" s="4" t="s">
        <v>71</v>
      </c>
      <c r="D93" s="4">
        <v>2772</v>
      </c>
      <c r="E93" s="5">
        <v>0.194</v>
      </c>
      <c r="F93" s="6">
        <f t="shared" si="2"/>
        <v>537.768</v>
      </c>
    </row>
    <row r="94" spans="1:6">
      <c r="A94" s="19"/>
      <c r="B94" s="17"/>
      <c r="C94" s="4" t="s">
        <v>72</v>
      </c>
      <c r="D94" s="4">
        <v>1045</v>
      </c>
      <c r="E94" s="5">
        <v>0.164</v>
      </c>
      <c r="F94" s="6">
        <f t="shared" si="2"/>
        <v>171.38</v>
      </c>
    </row>
    <row r="95" spans="1:6">
      <c r="A95" s="19"/>
      <c r="B95" s="17"/>
      <c r="C95" s="4" t="s">
        <v>73</v>
      </c>
      <c r="D95" s="4">
        <v>795</v>
      </c>
      <c r="E95" s="5">
        <v>0.164</v>
      </c>
      <c r="F95" s="6">
        <f t="shared" si="2"/>
        <v>130.38</v>
      </c>
    </row>
    <row r="96" spans="1:6">
      <c r="A96" s="19"/>
      <c r="B96" s="17"/>
      <c r="C96" s="4" t="s">
        <v>74</v>
      </c>
      <c r="D96" s="4">
        <v>5387</v>
      </c>
      <c r="E96" s="5">
        <v>0.104</v>
      </c>
      <c r="F96" s="6">
        <f t="shared" si="2"/>
        <v>560.248</v>
      </c>
    </row>
    <row r="97" ht="24" spans="1:6">
      <c r="A97" s="18">
        <v>45913</v>
      </c>
      <c r="B97" s="17" t="s">
        <v>75</v>
      </c>
      <c r="C97" s="5" t="s">
        <v>76</v>
      </c>
      <c r="D97" s="5">
        <v>2150</v>
      </c>
      <c r="E97" s="5">
        <v>0.185</v>
      </c>
      <c r="F97" s="6">
        <f t="shared" si="2"/>
        <v>397.75</v>
      </c>
    </row>
    <row r="98" spans="1:6">
      <c r="A98" s="2">
        <v>45943</v>
      </c>
      <c r="B98" s="3" t="s">
        <v>77</v>
      </c>
      <c r="C98" s="4" t="s">
        <v>78</v>
      </c>
      <c r="D98" s="4">
        <v>759</v>
      </c>
      <c r="E98" s="5">
        <v>0.13</v>
      </c>
      <c r="F98" s="6">
        <f t="shared" si="2"/>
        <v>98.67</v>
      </c>
    </row>
    <row r="99" spans="1:6">
      <c r="A99" s="12"/>
      <c r="B99" s="13"/>
      <c r="C99" s="4" t="s">
        <v>2</v>
      </c>
      <c r="D99" s="4">
        <v>730</v>
      </c>
      <c r="E99" s="5">
        <v>0.184</v>
      </c>
      <c r="F99" s="6">
        <f t="shared" ref="F99:F141" si="3">D99*E99</f>
        <v>134.32</v>
      </c>
    </row>
    <row r="100" spans="1:6">
      <c r="A100" s="19">
        <v>45944</v>
      </c>
      <c r="B100" s="17" t="s">
        <v>79</v>
      </c>
      <c r="C100" s="4" t="s">
        <v>80</v>
      </c>
      <c r="D100" s="4">
        <v>14319</v>
      </c>
      <c r="E100" s="5">
        <v>0.13</v>
      </c>
      <c r="F100" s="6">
        <f t="shared" si="3"/>
        <v>1861.47</v>
      </c>
    </row>
    <row r="101" spans="1:6">
      <c r="A101" s="19"/>
      <c r="B101" s="17"/>
      <c r="C101" s="4" t="s">
        <v>81</v>
      </c>
      <c r="D101" s="4">
        <v>10914</v>
      </c>
      <c r="E101" s="5">
        <v>0.184</v>
      </c>
      <c r="F101" s="6">
        <f t="shared" si="3"/>
        <v>2008.176</v>
      </c>
    </row>
    <row r="102" spans="1:6">
      <c r="A102" s="7"/>
      <c r="B102" s="8"/>
      <c r="C102" s="4" t="s">
        <v>82</v>
      </c>
      <c r="D102" s="4">
        <v>2750</v>
      </c>
      <c r="E102" s="5">
        <v>0.184</v>
      </c>
      <c r="F102" s="6">
        <f t="shared" si="3"/>
        <v>506</v>
      </c>
    </row>
    <row r="103" spans="1:6">
      <c r="A103" s="7"/>
      <c r="B103" s="8"/>
      <c r="C103" s="4" t="s">
        <v>83</v>
      </c>
      <c r="D103" s="4">
        <v>2750</v>
      </c>
      <c r="E103" s="5">
        <v>0.194</v>
      </c>
      <c r="F103" s="6">
        <f t="shared" si="3"/>
        <v>533.5</v>
      </c>
    </row>
    <row r="104" spans="1:6">
      <c r="A104" s="19"/>
      <c r="B104" s="17"/>
      <c r="C104" s="4" t="s">
        <v>84</v>
      </c>
      <c r="D104" s="4">
        <v>5964</v>
      </c>
      <c r="E104" s="5">
        <v>0.164</v>
      </c>
      <c r="F104" s="6">
        <f t="shared" si="3"/>
        <v>978.096</v>
      </c>
    </row>
    <row r="105" spans="1:6">
      <c r="A105" s="19"/>
      <c r="B105" s="17"/>
      <c r="C105" s="4" t="s">
        <v>85</v>
      </c>
      <c r="D105" s="4">
        <v>7725</v>
      </c>
      <c r="E105" s="5">
        <v>0.164</v>
      </c>
      <c r="F105" s="6">
        <f t="shared" si="3"/>
        <v>1266.9</v>
      </c>
    </row>
    <row r="106" spans="1:6">
      <c r="A106" s="19"/>
      <c r="B106" s="17"/>
      <c r="C106" s="4" t="s">
        <v>86</v>
      </c>
      <c r="D106" s="4">
        <v>18521</v>
      </c>
      <c r="E106" s="5">
        <v>0.104</v>
      </c>
      <c r="F106" s="6">
        <f t="shared" si="3"/>
        <v>1926.184</v>
      </c>
    </row>
    <row r="107" spans="1:6">
      <c r="A107" s="19">
        <v>45950</v>
      </c>
      <c r="B107" s="17" t="s">
        <v>87</v>
      </c>
      <c r="C107" s="4" t="s">
        <v>88</v>
      </c>
      <c r="D107" s="4">
        <v>1085</v>
      </c>
      <c r="E107" s="5">
        <v>0.13</v>
      </c>
      <c r="F107" s="6">
        <f t="shared" si="3"/>
        <v>141.05</v>
      </c>
    </row>
    <row r="108" spans="1:6">
      <c r="A108" s="22"/>
      <c r="B108" s="17"/>
      <c r="C108" s="4" t="s">
        <v>89</v>
      </c>
      <c r="D108" s="4">
        <v>722</v>
      </c>
      <c r="E108" s="5">
        <v>0.184</v>
      </c>
      <c r="F108" s="6">
        <f t="shared" si="3"/>
        <v>132.848</v>
      </c>
    </row>
    <row r="109" spans="1:6">
      <c r="A109" s="23"/>
      <c r="B109" s="8"/>
      <c r="C109" s="4" t="s">
        <v>90</v>
      </c>
      <c r="D109" s="4">
        <v>188</v>
      </c>
      <c r="E109" s="5">
        <v>0.184</v>
      </c>
      <c r="F109" s="6">
        <f t="shared" si="3"/>
        <v>34.592</v>
      </c>
    </row>
    <row r="110" spans="1:6">
      <c r="A110" s="23"/>
      <c r="B110" s="8"/>
      <c r="C110" s="4" t="s">
        <v>91</v>
      </c>
      <c r="D110" s="4">
        <v>188</v>
      </c>
      <c r="E110" s="5">
        <v>0.194</v>
      </c>
      <c r="F110" s="6">
        <f t="shared" si="3"/>
        <v>36.472</v>
      </c>
    </row>
    <row r="111" spans="1:6">
      <c r="A111" s="22"/>
      <c r="B111" s="17"/>
      <c r="C111" s="4" t="s">
        <v>92</v>
      </c>
      <c r="D111" s="4">
        <v>198</v>
      </c>
      <c r="E111" s="5">
        <v>0.164</v>
      </c>
      <c r="F111" s="6">
        <f t="shared" si="3"/>
        <v>32.472</v>
      </c>
    </row>
    <row r="112" spans="1:6">
      <c r="A112" s="22"/>
      <c r="B112" s="17"/>
      <c r="C112" s="4" t="s">
        <v>93</v>
      </c>
      <c r="D112" s="4">
        <v>374</v>
      </c>
      <c r="E112" s="5">
        <v>0.164</v>
      </c>
      <c r="F112" s="6">
        <f t="shared" si="3"/>
        <v>61.336</v>
      </c>
    </row>
    <row r="113" spans="1:6">
      <c r="A113" s="19"/>
      <c r="B113" s="17"/>
      <c r="C113" s="4" t="s">
        <v>94</v>
      </c>
      <c r="D113" s="4">
        <v>1107</v>
      </c>
      <c r="E113" s="5">
        <v>0.104</v>
      </c>
      <c r="F113" s="6">
        <f t="shared" si="3"/>
        <v>115.128</v>
      </c>
    </row>
    <row r="114" spans="1:6">
      <c r="A114" s="24">
        <v>45954</v>
      </c>
      <c r="B114" s="8" t="s">
        <v>95</v>
      </c>
      <c r="C114" s="5" t="s">
        <v>9</v>
      </c>
      <c r="D114" s="5">
        <v>2950</v>
      </c>
      <c r="E114" s="5">
        <v>0.193</v>
      </c>
      <c r="F114" s="25">
        <f t="shared" si="3"/>
        <v>569.35</v>
      </c>
    </row>
    <row r="115" spans="1:6">
      <c r="A115" s="26"/>
      <c r="B115" s="8"/>
      <c r="C115" s="5" t="s">
        <v>10</v>
      </c>
      <c r="D115" s="5">
        <v>2360</v>
      </c>
      <c r="E115" s="5">
        <v>0.226</v>
      </c>
      <c r="F115" s="25">
        <f t="shared" si="3"/>
        <v>533.36</v>
      </c>
    </row>
    <row r="116" spans="1:6">
      <c r="A116" s="26"/>
      <c r="B116" s="8"/>
      <c r="C116" s="5" t="s">
        <v>11</v>
      </c>
      <c r="D116" s="5">
        <v>1100</v>
      </c>
      <c r="E116" s="5">
        <v>0.193</v>
      </c>
      <c r="F116" s="25">
        <f t="shared" si="3"/>
        <v>212.3</v>
      </c>
    </row>
    <row r="117" spans="1:6">
      <c r="A117" s="26"/>
      <c r="B117" s="8"/>
      <c r="C117" s="5" t="s">
        <v>12</v>
      </c>
      <c r="D117" s="5">
        <v>850</v>
      </c>
      <c r="E117" s="5">
        <v>0.235</v>
      </c>
      <c r="F117" s="25">
        <f t="shared" si="3"/>
        <v>199.75</v>
      </c>
    </row>
    <row r="118" spans="1:6">
      <c r="A118" s="26"/>
      <c r="B118" s="8"/>
      <c r="C118" s="5" t="s">
        <v>13</v>
      </c>
      <c r="D118" s="5">
        <v>1270</v>
      </c>
      <c r="E118" s="5">
        <v>0.237</v>
      </c>
      <c r="F118" s="25">
        <f t="shared" si="3"/>
        <v>300.99</v>
      </c>
    </row>
    <row r="119" spans="1:6">
      <c r="A119" s="26"/>
      <c r="B119" s="8"/>
      <c r="C119" s="5" t="s">
        <v>14</v>
      </c>
      <c r="D119" s="5">
        <v>270</v>
      </c>
      <c r="E119" s="5">
        <v>0.217</v>
      </c>
      <c r="F119" s="25">
        <f t="shared" si="3"/>
        <v>58.59</v>
      </c>
    </row>
    <row r="120" spans="1:6">
      <c r="A120" s="26"/>
      <c r="B120" s="8"/>
      <c r="C120" s="5" t="s">
        <v>15</v>
      </c>
      <c r="D120" s="5">
        <v>440</v>
      </c>
      <c r="E120" s="5">
        <v>0.249</v>
      </c>
      <c r="F120" s="25">
        <f t="shared" si="3"/>
        <v>109.56</v>
      </c>
    </row>
    <row r="121" spans="1:6">
      <c r="A121" s="26"/>
      <c r="B121" s="8"/>
      <c r="C121" s="5" t="s">
        <v>16</v>
      </c>
      <c r="D121" s="5">
        <v>1200</v>
      </c>
      <c r="E121" s="5">
        <v>0.226</v>
      </c>
      <c r="F121" s="25">
        <f t="shared" si="3"/>
        <v>271.2</v>
      </c>
    </row>
    <row r="122" spans="1:6">
      <c r="A122" s="26"/>
      <c r="B122" s="8"/>
      <c r="C122" s="5" t="s">
        <v>17</v>
      </c>
      <c r="D122" s="5">
        <v>900</v>
      </c>
      <c r="E122" s="5">
        <v>0.24</v>
      </c>
      <c r="F122" s="25">
        <f t="shared" si="3"/>
        <v>216</v>
      </c>
    </row>
    <row r="123" spans="1:6">
      <c r="A123" s="26"/>
      <c r="B123" s="8"/>
      <c r="C123" s="5" t="s">
        <v>18</v>
      </c>
      <c r="D123" s="5">
        <v>210</v>
      </c>
      <c r="E123" s="5">
        <v>0.226</v>
      </c>
      <c r="F123" s="25">
        <f t="shared" si="3"/>
        <v>47.46</v>
      </c>
    </row>
    <row r="124" spans="1:6">
      <c r="A124" s="26"/>
      <c r="B124" s="8"/>
      <c r="C124" s="5" t="s">
        <v>19</v>
      </c>
      <c r="D124" s="5">
        <v>170</v>
      </c>
      <c r="E124" s="5">
        <v>0.277</v>
      </c>
      <c r="F124" s="25">
        <f t="shared" si="3"/>
        <v>47.09</v>
      </c>
    </row>
    <row r="125" spans="1:6">
      <c r="A125" s="26"/>
      <c r="B125" s="8"/>
      <c r="C125" s="5" t="s">
        <v>20</v>
      </c>
      <c r="D125" s="5">
        <v>630</v>
      </c>
      <c r="E125" s="5">
        <v>0.182</v>
      </c>
      <c r="F125" s="25">
        <f t="shared" si="3"/>
        <v>114.66</v>
      </c>
    </row>
    <row r="126" spans="1:6">
      <c r="A126" s="26"/>
      <c r="B126" s="8"/>
      <c r="C126" s="5" t="s">
        <v>21</v>
      </c>
      <c r="D126" s="5">
        <v>400</v>
      </c>
      <c r="E126" s="5">
        <v>0.222</v>
      </c>
      <c r="F126" s="25">
        <f t="shared" si="3"/>
        <v>88.8</v>
      </c>
    </row>
    <row r="127" spans="1:6">
      <c r="A127" s="26"/>
      <c r="B127" s="8"/>
      <c r="C127" s="5" t="s">
        <v>22</v>
      </c>
      <c r="D127" s="5">
        <v>750</v>
      </c>
      <c r="E127" s="5">
        <v>0.198</v>
      </c>
      <c r="F127" s="25">
        <f t="shared" si="3"/>
        <v>148.5</v>
      </c>
    </row>
    <row r="128" spans="1:6">
      <c r="A128" s="26"/>
      <c r="B128" s="8"/>
      <c r="C128" s="5" t="s">
        <v>23</v>
      </c>
      <c r="D128" s="5">
        <v>1300</v>
      </c>
      <c r="E128" s="5">
        <v>0.249</v>
      </c>
      <c r="F128" s="25">
        <f t="shared" si="3"/>
        <v>323.7</v>
      </c>
    </row>
    <row r="129" spans="1:6">
      <c r="A129" s="26"/>
      <c r="B129" s="8"/>
      <c r="C129" s="5" t="s">
        <v>24</v>
      </c>
      <c r="D129" s="5">
        <v>1300</v>
      </c>
      <c r="E129" s="5">
        <v>0.249</v>
      </c>
      <c r="F129" s="25">
        <f t="shared" si="3"/>
        <v>323.7</v>
      </c>
    </row>
    <row r="130" spans="1:6">
      <c r="A130" s="26"/>
      <c r="B130" s="8"/>
      <c r="C130" s="5" t="s">
        <v>25</v>
      </c>
      <c r="D130" s="5">
        <v>870</v>
      </c>
      <c r="E130" s="5">
        <v>0.285</v>
      </c>
      <c r="F130" s="25">
        <f t="shared" si="3"/>
        <v>247.95</v>
      </c>
    </row>
    <row r="131" spans="1:6">
      <c r="A131" s="26"/>
      <c r="B131" s="8"/>
      <c r="C131" s="5" t="s">
        <v>26</v>
      </c>
      <c r="D131" s="5">
        <v>100</v>
      </c>
      <c r="E131" s="5">
        <v>0.298</v>
      </c>
      <c r="F131" s="25">
        <f t="shared" si="3"/>
        <v>29.8</v>
      </c>
    </row>
    <row r="132" spans="1:6">
      <c r="A132" s="26"/>
      <c r="B132" s="8"/>
      <c r="C132" s="5" t="s">
        <v>27</v>
      </c>
      <c r="D132" s="5">
        <v>100</v>
      </c>
      <c r="E132" s="5">
        <v>0.314</v>
      </c>
      <c r="F132" s="25">
        <f t="shared" si="3"/>
        <v>31.4</v>
      </c>
    </row>
    <row r="133" spans="1:6">
      <c r="A133" s="15"/>
      <c r="B133" s="8"/>
      <c r="C133" s="5" t="s">
        <v>47</v>
      </c>
      <c r="D133" s="5">
        <v>500</v>
      </c>
      <c r="E133" s="5">
        <v>0.226</v>
      </c>
      <c r="F133" s="25">
        <f t="shared" si="3"/>
        <v>113</v>
      </c>
    </row>
    <row r="134" spans="1:6">
      <c r="A134" s="15"/>
      <c r="B134" s="8"/>
      <c r="C134" s="5" t="s">
        <v>48</v>
      </c>
      <c r="D134" s="5">
        <v>470</v>
      </c>
      <c r="E134" s="5">
        <v>0.277</v>
      </c>
      <c r="F134" s="25">
        <f t="shared" si="3"/>
        <v>130.19</v>
      </c>
    </row>
    <row r="135" spans="1:6">
      <c r="A135" s="15"/>
      <c r="B135" s="8"/>
      <c r="C135" s="5" t="s">
        <v>49</v>
      </c>
      <c r="D135" s="5">
        <v>670</v>
      </c>
      <c r="E135" s="5">
        <v>0.181</v>
      </c>
      <c r="F135" s="25">
        <f t="shared" si="3"/>
        <v>121.27</v>
      </c>
    </row>
    <row r="136" spans="1:6">
      <c r="A136" s="21"/>
      <c r="B136" s="13"/>
      <c r="C136" s="5" t="s">
        <v>50</v>
      </c>
      <c r="D136" s="5">
        <v>700</v>
      </c>
      <c r="E136" s="5">
        <v>0.206</v>
      </c>
      <c r="F136" s="25">
        <f t="shared" si="3"/>
        <v>144.2</v>
      </c>
    </row>
    <row r="137" spans="1:6">
      <c r="A137" s="26"/>
      <c r="B137" s="8"/>
      <c r="C137" s="5" t="s">
        <v>28</v>
      </c>
      <c r="D137" s="5">
        <v>150</v>
      </c>
      <c r="E137" s="5">
        <v>0.818</v>
      </c>
      <c r="F137" s="25">
        <f t="shared" si="3"/>
        <v>122.7</v>
      </c>
    </row>
    <row r="138" spans="1:6">
      <c r="A138" s="26"/>
      <c r="B138" s="8"/>
      <c r="C138" s="5" t="s">
        <v>29</v>
      </c>
      <c r="D138" s="5">
        <v>160</v>
      </c>
      <c r="E138" s="5">
        <v>0.851</v>
      </c>
      <c r="F138" s="25">
        <f t="shared" si="3"/>
        <v>136.16</v>
      </c>
    </row>
    <row r="139" spans="1:6">
      <c r="A139" s="26"/>
      <c r="B139" s="8"/>
      <c r="C139" s="16" t="s">
        <v>30</v>
      </c>
      <c r="D139" s="16">
        <v>230</v>
      </c>
      <c r="E139" s="16">
        <v>1.063</v>
      </c>
      <c r="F139" s="25">
        <f t="shared" si="3"/>
        <v>244.49</v>
      </c>
    </row>
    <row r="140" spans="1:6">
      <c r="A140" s="27"/>
      <c r="B140" s="17"/>
      <c r="C140" s="5" t="s">
        <v>31</v>
      </c>
      <c r="D140" s="5">
        <v>55</v>
      </c>
      <c r="E140" s="5">
        <v>1.115</v>
      </c>
      <c r="F140" s="25">
        <f t="shared" si="3"/>
        <v>61.325</v>
      </c>
    </row>
    <row r="141" ht="24" spans="1:6">
      <c r="A141" s="22">
        <v>45966</v>
      </c>
      <c r="B141" s="17" t="s">
        <v>96</v>
      </c>
      <c r="C141" s="4" t="s">
        <v>97</v>
      </c>
      <c r="D141" s="4">
        <v>700</v>
      </c>
      <c r="E141" s="5">
        <v>0.104</v>
      </c>
      <c r="F141" s="25">
        <f t="shared" si="3"/>
        <v>72.8</v>
      </c>
    </row>
    <row r="142" ht="15.6" spans="6:6">
      <c r="F142" s="28">
        <f>SUM(F1:F141)</f>
        <v>92214.0390000001</v>
      </c>
    </row>
  </sheetData>
  <mergeCells count="24">
    <mergeCell ref="A1:A7"/>
    <mergeCell ref="A8:A30"/>
    <mergeCell ref="A32:A38"/>
    <mergeCell ref="A39:A57"/>
    <mergeCell ref="A58:A63"/>
    <mergeCell ref="A64:A66"/>
    <mergeCell ref="A67:A89"/>
    <mergeCell ref="A90:A96"/>
    <mergeCell ref="A98:A99"/>
    <mergeCell ref="A100:A106"/>
    <mergeCell ref="A107:A113"/>
    <mergeCell ref="A114:A140"/>
    <mergeCell ref="B1:B7"/>
    <mergeCell ref="B8:B30"/>
    <mergeCell ref="B32:B38"/>
    <mergeCell ref="B39:B57"/>
    <mergeCell ref="B58:B63"/>
    <mergeCell ref="B64:B66"/>
    <mergeCell ref="B67:B89"/>
    <mergeCell ref="B90:B96"/>
    <mergeCell ref="B98:B99"/>
    <mergeCell ref="B100:B106"/>
    <mergeCell ref="B107:B113"/>
    <mergeCell ref="B114:B1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umi</cp:lastModifiedBy>
  <dcterms:created xsi:type="dcterms:W3CDTF">2023-05-12T11:15:00Z</dcterms:created>
  <dcterms:modified xsi:type="dcterms:W3CDTF">2025-12-22T03:40:45Z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1CE3952314D84C5A8D0ADCE405752596_12</vt:lpwstr>
  </property>
</Properties>
</file>