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<sst xmlns="http://schemas.openxmlformats.org/spreadsheetml/2006/main" count="46" uniqueCount="41">
  <si>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</si>
  <si>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</si>
  <si>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</si>
  <si>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</si>
  <si>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</si>
  <si>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</si>
  <si>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</si>
  <si>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</si>
  <si>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</si>
  <si>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</si>
  <si>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</si>
  <si>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</si>
  <si>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</si>
  <si>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</si>
  <si>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</si>
  <si>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</si>
  <si>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</si>
  <si>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S25120571</t>
  </si>
  <si>
    <t>16429-04</t>
  </si>
  <si>
    <t>RHZTCZH105
工厂-南通恒钧</t>
  </si>
  <si>
    <r>
      <t>7286/023/250/</t>
    </r>
    <r>
      <rPr>
        <sz val="10"/>
        <color rgb="FFFF0000"/>
        <rFont val="微软雅黑"/>
        <charset val="134"/>
      </rPr>
      <t>39</t>
    </r>
  </si>
  <si>
    <t>芯片洗标胶带25*60mm ZHRFCL25002</t>
  </si>
  <si>
    <t>S25120662</t>
  </si>
  <si>
    <t>15486-04
15488-04</t>
  </si>
  <si>
    <t>RHZTCZH103-1
工厂-南通恒钧</t>
  </si>
  <si>
    <t>9124/008/307/04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</si>
  <si>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</si>
  <si>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</si>
  <si>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</si>
  <si>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</si>
  <si>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</si>
  <si>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</si>
  <si>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</si>
  <si>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</si>
  <si>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</si>
  <si>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</si>
  <si>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</si>
  <si>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南通恒钧纺织科技有限公司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</si>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</sst>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_ &quot;￥&quot;* #,##0.000_ ;_ &quot;￥&quot;* \-#,##0.000_ ;_ &quot;￥&quot;* &quot;-&quot;??.0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pane ySplit="2" topLeftCell="A3" activePane="bottomLeft" state="frozen"/>
      <selection/>
      <selection pane="bottomLeft" activeCell="K14" sqref="K14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2" customFormat="1" ht="47" customHeight="1" spans="1:14">
      <c r="A3" s="15" t="s">
        <v>15</v>
      </c>
      <c r="B3" s="16">
        <v>45999</v>
      </c>
      <c r="C3" s="15" t="s">
        <v>16</v>
      </c>
      <c r="D3" s="15" t="s">
        <v>17</v>
      </c>
      <c r="E3" s="15" t="s">
        <v>18</v>
      </c>
      <c r="F3" s="17" t="s">
        <v>19</v>
      </c>
      <c r="G3" s="18" t="s">
        <v>20</v>
      </c>
      <c r="H3" s="18"/>
      <c r="I3" s="19" t="s">
        <v>21</v>
      </c>
      <c r="J3" s="20">
        <v>2950</v>
      </c>
      <c r="K3" s="18">
        <v>0.52</v>
      </c>
      <c r="L3" s="21">
        <v>1534</v>
      </c>
      <c r="N3" s="22"/>
    </row>
    <row r="4" s="2" customFormat="1" ht="47" customHeight="1" spans="1:14">
      <c r="A4" s="18" t="s">
        <v>15</v>
      </c>
      <c r="B4" s="23">
        <v>46000</v>
      </c>
      <c r="C4" s="18" t="s">
        <v>16</v>
      </c>
      <c r="D4" s="18" t="s">
        <v>22</v>
      </c>
      <c r="E4" s="19" t="s">
        <v>23</v>
      </c>
      <c r="F4" s="19" t="s">
        <v>24</v>
      </c>
      <c r="G4" s="18" t="s">
        <v>25</v>
      </c>
      <c r="H4" s="18"/>
      <c r="I4" s="19" t="s">
        <v>21</v>
      </c>
      <c r="J4" s="20">
        <v>6</v>
      </c>
      <c r="K4" s="18">
        <v>0.52</v>
      </c>
      <c r="L4" s="21">
        <v>3.12</v>
      </c>
      <c r="M4" s="22"/>
      <c r="N4" s="22"/>
    </row>
    <row r="5" s="2" customFormat="1" ht="20" customHeight="1" spans="1:14">
      <c r="A5" s="24" t="s">
        <v>26</v>
      </c>
      <c r="B5" s="25"/>
      <c r="C5" s="26"/>
      <c r="D5" s="26"/>
      <c r="E5" s="27"/>
      <c r="F5" s="27"/>
      <c r="G5" s="27"/>
      <c r="H5" s="26"/>
      <c r="I5" s="28"/>
      <c r="J5" s="29">
        <f>SUM(J3:J4)</f>
        <v>2956</v>
      </c>
      <c r="K5" s="30"/>
      <c r="L5" s="31">
        <f>SUM(L3:L4)</f>
        <v>1537.12</v>
      </c>
      <c r="M5" s="22"/>
      <c r="N5" s="22"/>
    </row>
    <row r="6" s="3" customFormat="1" spans="1:14">
      <c r="A6" s="32"/>
      <c r="B6" s="33"/>
      <c r="C6" s="34"/>
      <c r="D6" s="34"/>
      <c r="E6" s="35"/>
      <c r="F6" s="35"/>
      <c r="G6" s="35"/>
      <c r="H6" s="34"/>
      <c r="I6" s="36"/>
      <c r="J6" s="37"/>
      <c r="K6" s="38"/>
      <c r="L6" s="39"/>
      <c r="M6" s="40"/>
      <c r="N6" s="40"/>
    </row>
    <row r="7" ht="23" spans="1:14">
      <c r="A7" s="41" t="s">
        <v>27</v>
      </c>
      <c r="B7" s="41"/>
      <c r="C7" s="41"/>
      <c r="D7" s="41"/>
      <c r="E7" s="41"/>
      <c r="F7" s="41"/>
      <c r="G7" s="41"/>
      <c r="H7" s="41"/>
      <c r="I7" s="41"/>
      <c r="J7" s="42"/>
    </row>
    <row r="8" s="4" customFormat="1" ht="45" customHeight="1" spans="1:14">
      <c r="A8" s="43" t="s">
        <v>28</v>
      </c>
      <c r="B8" s="43" t="s">
        <v>29</v>
      </c>
      <c r="C8" s="43" t="s">
        <v>1</v>
      </c>
      <c r="D8" s="43" t="s">
        <v>30</v>
      </c>
      <c r="E8" s="43" t="s">
        <v>31</v>
      </c>
      <c r="F8" s="43" t="s">
        <v>32</v>
      </c>
      <c r="G8" s="14" t="s">
        <v>33</v>
      </c>
      <c r="H8" s="14" t="s">
        <v>34</v>
      </c>
      <c r="I8" s="43" t="s">
        <v>35</v>
      </c>
      <c r="J8" s="44" t="s">
        <v>36</v>
      </c>
      <c r="K8" s="5"/>
      <c r="L8" s="5"/>
    </row>
    <row r="9" s="4" customFormat="1" ht="34" customHeight="1" spans="1:14">
      <c r="A9" s="45">
        <v>1</v>
      </c>
      <c r="B9" s="46"/>
      <c r="C9" s="45" t="s">
        <v>15</v>
      </c>
      <c r="D9" s="47" t="s">
        <v>37</v>
      </c>
      <c r="E9" s="47" t="s">
        <v>38</v>
      </c>
      <c r="F9" s="45" t="s">
        <v>39</v>
      </c>
      <c r="G9" s="45" t="s">
        <v>40</v>
      </c>
      <c r="H9" s="45">
        <f>J5</f>
        <v>2956</v>
      </c>
      <c r="I9" s="48">
        <f>L5</f>
        <v>1537.12</v>
      </c>
      <c r="J9" s="49"/>
      <c r="K9" s="5"/>
      <c r="L9" s="5"/>
    </row>
  </sheetData>
  <mergeCells count="2">
    <mergeCell ref="A1:L1"/>
    <mergeCell ref="A7:J7"/>
  </mergeCells>
  <conditionalFormatting sqref="E3 E4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2025-12-20T04:01:23Z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D83E9DE105414D6EB1DA6B3D5734DE38_13</vt:lpwstr>
  </property>
  <property fmtid="{D5CDD505-2E9C-101B-9397-08002B2CF9AE}" pid="4" name="CalculationRule">
    <vt:i4>0</vt:i4>
  </property>
</Properties>
</file>