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<sst xmlns="http://schemas.openxmlformats.org/spreadsheetml/2006/main" count="51" uniqueCount="45">
  <si>
    <t>东莞富翔对账单-Recall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</si>
  <si>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</si>
  <si>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</si>
  <si>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</si>
  <si>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</si>
  <si>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</si>
  <si>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</si>
  <si>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</si>
  <si>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</si>
  <si>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</si>
  <si>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</si>
  <si>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</si>
  <si>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</si>
  <si>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</si>
  <si>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</si>
  <si>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东莞富翔</t>
  </si>
  <si>
    <t>Jade Jiang</t>
  </si>
  <si>
    <t>S25121251</t>
  </si>
  <si>
    <t>20390-04</t>
  </si>
  <si>
    <t>RDGFQZH048</t>
  </si>
  <si>
    <t>1212/040/052/99</t>
  </si>
  <si>
    <t>14标RFID贴纸45*35mm可移 ZHRFS24013</t>
  </si>
  <si>
    <t>20399-04</t>
  </si>
  <si>
    <t>1211/040/052/99</t>
  </si>
  <si>
    <t>20599-04</t>
  </si>
  <si>
    <t>7298/762/052/99</t>
  </si>
  <si>
    <t>20662-04</t>
  </si>
  <si>
    <t>9278/762/733/99</t>
  </si>
  <si>
    <t>20609-04</t>
  </si>
  <si>
    <t>6280/762/052/99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</si>
  <si>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</si>
  <si>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</si>
  <si>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</si>
  <si>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</si>
  <si>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</si>
  <si>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</si>
  <si>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</si>
  <si>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</si>
  <si>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</si>
  <si>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</si>
  <si>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</si>
  <si>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东莞市富翔工艺品有限公司</t>
  </si>
  <si>
    <t>吊牌、吊粒、贴纸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</si>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</sst>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80" fontId="2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horizontal="right" vertical="center"/>
    </xf>
    <xf numFmtId="180" fontId="0" fillId="0" borderId="0" xfId="0" applyNumberFormat="1" applyFill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203200</xdr:colOff>
      <xdr:row>9</xdr:row>
      <xdr:rowOff>192405</xdr:rowOff>
    </xdr:from>
    <xdr:to>
      <xdr:col>20</xdr:col>
      <xdr:colOff>229870</xdr:colOff>
      <xdr:row>29</xdr:row>
      <xdr:rowOff>170180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47680" y="2395855"/>
          <a:ext cx="6942455" cy="4295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zoomScale="85" zoomScaleNormal="85" workbookViewId="0">
      <pane ySplit="2" topLeftCell="A3" activePane="bottomLeft" state="frozen"/>
      <selection/>
      <selection pane="bottomLeft" activeCell="H22" sqref="H22"/>
    </sheetView>
  </sheetViews>
  <sheetFormatPr defaultColWidth="9" defaultRowHeight="14"/>
  <cols>
    <col min="1" max="1" width="13.7909090909091" style="4" customWidth="1"/>
    <col min="2" max="2" width="14.2727272727273" style="4" customWidth="1"/>
    <col min="3" max="3" width="13.3727272727273" style="4" customWidth="1"/>
    <col min="4" max="4" width="14.4272727272727" style="4" customWidth="1"/>
    <col min="5" max="5" width="12.8272727272727" style="4" customWidth="1"/>
    <col min="6" max="6" width="14.6454545454545" style="4" customWidth="1"/>
    <col min="7" max="7" width="19.0363636363636" style="4" customWidth="1"/>
    <col min="8" max="8" width="11.3363636363636" style="4" customWidth="1"/>
    <col min="9" max="9" width="23.7363636363636" style="4" customWidth="1"/>
    <col min="10" max="10" width="12.0818181818182" style="5" customWidth="1"/>
    <col min="11" max="11" width="11.4363636363636" style="5" customWidth="1"/>
    <col min="12" max="12" width="15.3909090909091" style="5" customWidth="1"/>
    <col min="13" max="13" width="9.18181818181818" style="5"/>
    <col min="14" max="16384" width="9" style="4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2" t="s">
        <v>10</v>
      </c>
      <c r="K2" s="13" t="s">
        <v>11</v>
      </c>
      <c r="L2" s="13" t="s">
        <v>12</v>
      </c>
      <c r="M2" s="14" t="s">
        <v>13</v>
      </c>
      <c r="N2" s="15" t="s">
        <v>14</v>
      </c>
    </row>
    <row r="3" s="1" customFormat="1" ht="16.5" spans="1:14">
      <c r="A3" s="16" t="s">
        <v>15</v>
      </c>
      <c r="B3" s="17">
        <v>46007</v>
      </c>
      <c r="C3" s="16" t="s">
        <v>16</v>
      </c>
      <c r="D3" s="16" t="s">
        <v>17</v>
      </c>
      <c r="E3" s="18" t="s">
        <v>18</v>
      </c>
      <c r="F3" s="16" t="s">
        <v>19</v>
      </c>
      <c r="G3" s="18" t="s">
        <v>20</v>
      </c>
      <c r="H3" s="18"/>
      <c r="I3" s="18" t="s">
        <v>21</v>
      </c>
      <c r="J3" s="19">
        <v>1500</v>
      </c>
      <c r="K3" s="18">
        <v>0.43</v>
      </c>
      <c r="L3" s="20">
        <f t="shared" ref="L3:L7" si="0">J3*K3</f>
        <v>645</v>
      </c>
      <c r="M3" s="14"/>
      <c r="N3" s="21"/>
    </row>
    <row r="4" s="2" customFormat="1" ht="21" customHeight="1" spans="1:14">
      <c r="A4" s="22"/>
      <c r="B4" s="22"/>
      <c r="C4" s="22"/>
      <c r="D4" s="22"/>
      <c r="E4" s="18" t="s">
        <v>22</v>
      </c>
      <c r="F4" s="22"/>
      <c r="G4" s="18" t="s">
        <v>23</v>
      </c>
      <c r="H4" s="18"/>
      <c r="I4" s="18" t="s">
        <v>21</v>
      </c>
      <c r="J4" s="19">
        <v>700</v>
      </c>
      <c r="K4" s="18">
        <v>0.43</v>
      </c>
      <c r="L4" s="20">
        <f t="shared" si="0"/>
        <v>301</v>
      </c>
      <c r="M4" s="23"/>
      <c r="N4" s="24"/>
    </row>
    <row r="5" s="2" customFormat="1" ht="21" customHeight="1" spans="1:14">
      <c r="A5" s="22"/>
      <c r="B5" s="22"/>
      <c r="C5" s="22"/>
      <c r="D5" s="22"/>
      <c r="E5" s="18" t="s">
        <v>24</v>
      </c>
      <c r="F5" s="22"/>
      <c r="G5" s="18" t="s">
        <v>25</v>
      </c>
      <c r="H5" s="18"/>
      <c r="I5" s="18" t="s">
        <v>21</v>
      </c>
      <c r="J5" s="19">
        <v>3600</v>
      </c>
      <c r="K5" s="18">
        <v>0.43</v>
      </c>
      <c r="L5" s="20">
        <f t="shared" si="0"/>
        <v>1548</v>
      </c>
      <c r="M5" s="23"/>
      <c r="N5" s="24"/>
    </row>
    <row r="6" s="2" customFormat="1" ht="21" customHeight="1" spans="1:14">
      <c r="A6" s="22"/>
      <c r="B6" s="22"/>
      <c r="C6" s="22"/>
      <c r="D6" s="22"/>
      <c r="E6" s="18" t="s">
        <v>26</v>
      </c>
      <c r="F6" s="22"/>
      <c r="G6" s="18" t="s">
        <v>27</v>
      </c>
      <c r="H6" s="18"/>
      <c r="I6" s="18" t="s">
        <v>21</v>
      </c>
      <c r="J6" s="19">
        <v>9000</v>
      </c>
      <c r="K6" s="18">
        <v>0.43</v>
      </c>
      <c r="L6" s="20">
        <f t="shared" si="0"/>
        <v>3870</v>
      </c>
      <c r="M6" s="23"/>
      <c r="N6" s="24"/>
    </row>
    <row r="7" s="2" customFormat="1" ht="21" customHeight="1" spans="1:14">
      <c r="A7" s="25"/>
      <c r="B7" s="25"/>
      <c r="C7" s="25"/>
      <c r="D7" s="25"/>
      <c r="E7" s="18" t="s">
        <v>28</v>
      </c>
      <c r="F7" s="25"/>
      <c r="G7" s="18" t="s">
        <v>29</v>
      </c>
      <c r="H7" s="18"/>
      <c r="I7" s="18" t="s">
        <v>21</v>
      </c>
      <c r="J7" s="19">
        <v>1824</v>
      </c>
      <c r="K7" s="18">
        <v>0.43</v>
      </c>
      <c r="L7" s="20">
        <f t="shared" si="0"/>
        <v>784.32</v>
      </c>
      <c r="M7" s="23"/>
      <c r="N7" s="24"/>
    </row>
    <row r="8" s="2" customFormat="1" ht="21" customHeight="1" spans="1:14">
      <c r="A8" s="26" t="s">
        <v>30</v>
      </c>
      <c r="B8" s="27"/>
      <c r="C8" s="27"/>
      <c r="D8" s="27"/>
      <c r="E8" s="27"/>
      <c r="F8" s="27"/>
      <c r="G8" s="27"/>
      <c r="H8" s="27"/>
      <c r="I8" s="28"/>
      <c r="J8" s="29">
        <f>SUM(J3:J7)</f>
        <v>16624</v>
      </c>
      <c r="K8" s="29"/>
      <c r="L8" s="30">
        <f>SUM(L3:L7)</f>
        <v>7148.32</v>
      </c>
      <c r="M8" s="31"/>
      <c r="N8" s="32"/>
    </row>
    <row r="9" s="3" customFormat="1" spans="1:14">
      <c r="A9" s="33"/>
      <c r="B9" s="34"/>
      <c r="C9" s="35"/>
      <c r="D9" s="35"/>
      <c r="E9" s="36"/>
      <c r="F9" s="36"/>
      <c r="G9" s="36"/>
      <c r="H9" s="35"/>
      <c r="I9" s="37"/>
      <c r="J9" s="38"/>
      <c r="K9" s="39"/>
      <c r="L9" s="40"/>
      <c r="M9" s="41"/>
    </row>
    <row r="10" ht="23" spans="1:14">
      <c r="A10" s="42" t="s">
        <v>31</v>
      </c>
      <c r="B10" s="42"/>
      <c r="C10" s="42"/>
      <c r="D10" s="42"/>
      <c r="E10" s="42"/>
      <c r="F10" s="42"/>
      <c r="G10" s="42"/>
      <c r="H10" s="42"/>
      <c r="I10" s="42"/>
      <c r="J10" s="43"/>
    </row>
    <row r="11" s="4" customFormat="1" ht="45" customHeight="1" spans="1:14">
      <c r="A11" s="44" t="s">
        <v>32</v>
      </c>
      <c r="B11" s="44" t="s">
        <v>33</v>
      </c>
      <c r="C11" s="44" t="s">
        <v>1</v>
      </c>
      <c r="D11" s="44" t="s">
        <v>34</v>
      </c>
      <c r="E11" s="44" t="s">
        <v>35</v>
      </c>
      <c r="F11" s="44" t="s">
        <v>36</v>
      </c>
      <c r="G11" s="45" t="s">
        <v>37</v>
      </c>
      <c r="H11" s="45" t="s">
        <v>38</v>
      </c>
      <c r="I11" s="44" t="s">
        <v>39</v>
      </c>
      <c r="J11" s="45" t="s">
        <v>40</v>
      </c>
      <c r="K11" s="5"/>
      <c r="L11" s="5"/>
      <c r="M11" s="5"/>
    </row>
    <row r="12" s="4" customFormat="1" ht="34" customHeight="1" spans="1:14">
      <c r="A12" s="46">
        <v>1</v>
      </c>
      <c r="B12" s="47"/>
      <c r="C12" s="46" t="s">
        <v>15</v>
      </c>
      <c r="D12" s="48" t="s">
        <v>41</v>
      </c>
      <c r="E12" s="48" t="s">
        <v>42</v>
      </c>
      <c r="F12" s="46" t="s">
        <v>43</v>
      </c>
      <c r="G12" s="46" t="s">
        <v>44</v>
      </c>
      <c r="H12" s="46">
        <f>J8</f>
        <v>16624</v>
      </c>
      <c r="I12" s="49">
        <f>L8</f>
        <v>7148.32</v>
      </c>
      <c r="J12" s="50"/>
      <c r="K12" s="5"/>
      <c r="L12" s="5"/>
      <c r="M12" s="5"/>
    </row>
    <row r="13" spans="1:14">
      <c r="D13" s="51"/>
    </row>
  </sheetData>
  <mergeCells count="8">
    <mergeCell ref="A1:L1"/>
    <mergeCell ref="A8:I8"/>
    <mergeCell ref="A10:J10"/>
    <mergeCell ref="A3:A7"/>
    <mergeCell ref="B3:B7"/>
    <mergeCell ref="C3:C7"/>
    <mergeCell ref="D3:D7"/>
    <mergeCell ref="F3:F7"/>
  </mergeCells>
  <conditionalFormatting sqref="E3:E7">
    <cfRule type="duplicateValues" dxfId="0" priority="1"/>
  </conditionalFormatting>
  <pageMargins left="0.7" right="0.7" top="0.75" bottom="0.75" header="0.3" footer="0.3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2025-12-23T05:56:41Z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BC763AEB5DF44794B7C77D5F49E247E7_13</vt:lpwstr>
  </property>
  <property fmtid="{D5CDD505-2E9C-101B-9397-08002B2CF9AE}" pid="4" name="CalculationRule">
    <vt:i4>0</vt:i4>
  </property>
</Properties>
</file>