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Sheet1!$A$1:$L$57</definedName>
    <definedName name="_GoBack" localSheetId="0">Sheet1!$A$51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<sst xmlns="http://schemas.openxmlformats.org/spreadsheetml/2006/main" count="331" uniqueCount="57">
  <si>
    <t>开 票 通 知</t>
  </si>
  <si>
    <t>对账日期：</t>
  </si>
  <si>
    <t>供应商：</t>
  </si>
  <si>
    <t>上海汭珩</t>
  </si>
  <si>
    <t>一个款项目号开一张票，备注项目号和款号</t>
  </si>
  <si>
    <t>业务填写</t>
  </si>
  <si>
    <t>工厂填写</t>
  </si>
  <si>
    <t>部门</t>
  </si>
  <si>
    <t>业务员</t>
  </si>
  <si>
    <t>加工费</t>
  </si>
  <si>
    <t>款号</t>
  </si>
  <si>
    <t>项目号</t>
  </si>
  <si>
    <t>运编号（外销票填写）</t>
  </si>
  <si>
    <t>品名</t>
  </si>
  <si>
    <t>数量</t>
  </si>
  <si>
    <t>单位</t>
  </si>
  <si>
    <t>单价</t>
  </si>
  <si>
    <t>金额</t>
  </si>
  <si>
    <t>发票号码</t>
  </si>
  <si>
    <t>十一分一科</t>
  </si>
  <si>
    <t>周睿</t>
  </si>
  <si>
    <t>内销（辅料）</t>
  </si>
  <si>
    <t>C0147AX</t>
  </si>
  <si>
    <t>25GH11100100</t>
  </si>
  <si>
    <t>主标</t>
  </si>
  <si>
    <t>个</t>
  </si>
  <si>
    <t>条形码</t>
  </si>
  <si>
    <t>洗标</t>
  </si>
  <si>
    <t>吊牌</t>
  </si>
  <si>
    <t>箱贴</t>
  </si>
  <si>
    <t>F8494AX</t>
  </si>
  <si>
    <t>25GH11100098</t>
  </si>
  <si>
    <t>吊粒</t>
  </si>
  <si>
    <t>F8547AX</t>
  </si>
  <si>
    <t>25GH11100101</t>
  </si>
  <si>
    <t>F8548AX</t>
  </si>
  <si>
    <t>25GH11100116</t>
  </si>
  <si>
    <t>F8656AX</t>
  </si>
  <si>
    <t>25GH11100099</t>
  </si>
  <si>
    <t>F8657AX</t>
  </si>
  <si>
    <t>25GH11100117</t>
  </si>
  <si>
    <t>F8658AX</t>
  </si>
  <si>
    <t>25GH11100119</t>
  </si>
  <si>
    <t>F8659AX</t>
  </si>
  <si>
    <t>25GH11100118</t>
  </si>
  <si>
    <t>中包贴</t>
  </si>
  <si>
    <t>备注</t>
  </si>
  <si>
    <t>发票请寄至：</t>
  </si>
  <si>
    <t>收件人：</t>
  </si>
  <si>
    <t>何婷</t>
  </si>
  <si>
    <t>联系电话：</t>
  </si>
  <si>
    <t>0512-80159273</t>
  </si>
  <si>
    <t>收件地址：</t>
  </si>
  <si>
    <t>张家港市港城大道（南二环交叉口）国泰金融广场A座19楼</t>
  </si>
  <si>
    <t>注意：</t>
  </si>
  <si>
    <t>发票类型包括内销（面料）,内销（辅料）,加工费,外销（成衣）, 外销（面辅料）,内销（成衣）,费用</t>
  </si>
  <si>
    <t>外销成衣对应的面辅料采购属于“内销（面料）/内销（辅料）”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</si>
</sst>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0" fillId="0" borderId="0" xfId="0" applyNumberFormat="1">
      <alignment vertical="center"/>
    </xf>
    <xf numFmtId="0" fontId="6" fillId="0" borderId="0" xfId="0" applyFont="1" applyAlignment="1">
      <alignment horizontal="justify" vertical="center"/>
    </xf>
    <xf numFmtId="0" fontId="4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tableStyles count="0" defaultTableStyle="TableStyleMedium9" defaultPivotStyle="PivotStyleLight16"/>
  <colors>
    <mruColors>
      <color rgb="00CCECFF"/>
      <color rgb="00FFFFCC"/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"/>
  <sheetViews>
    <sheetView tabSelected="1" zoomScale="85" zoomScaleNormal="85" workbookViewId="0">
      <selection activeCell="P8" sqref="P8"/>
    </sheetView>
  </sheetViews>
  <sheetFormatPr defaultColWidth="9" defaultRowHeight="20.1" customHeight="1"/>
  <cols>
    <col min="1" max="1" width="12.7545454545455" style="2" customWidth="1"/>
    <col min="2" max="2" width="12.8454545454545" style="2" customWidth="1"/>
    <col min="3" max="3" width="15.3727272727273" style="3" customWidth="1"/>
    <col min="4" max="4" width="13.6272727272727" style="3" customWidth="1"/>
    <col min="5" max="5" width="21.5" style="3" customWidth="1"/>
    <col min="6" max="6" width="24.5" style="3" customWidth="1"/>
    <col min="7" max="7" width="14.2545454545455" style="3" customWidth="1"/>
    <col min="8" max="8" width="11.8727272727273" style="3" customWidth="1"/>
    <col min="9" max="9" width="9" style="3"/>
    <col min="10" max="10" width="13.2545454545455" style="3" customWidth="1"/>
    <col min="11" max="11" width="14.7545454545455" style="3" customWidth="1"/>
    <col min="12" max="12" width="14.3727272727273" style="3" customWidth="1"/>
    <col min="13" max="16384" width="9" style="2"/>
  </cols>
  <sheetData>
    <row r="1" customHeight="1" spans="1:12">
      <c r="C1" s="4" t="s">
        <v>0</v>
      </c>
      <c r="D1" s="4"/>
      <c r="E1" s="4"/>
      <c r="F1" s="4"/>
      <c r="G1" s="4"/>
      <c r="H1" s="4"/>
      <c r="I1" s="4"/>
      <c r="J1" s="4"/>
      <c r="K1" s="4"/>
      <c r="L1" s="4"/>
    </row>
    <row r="2" customHeight="1" spans="1:12">
      <c r="A2" s="5" t="s">
        <v>1</v>
      </c>
      <c r="B2" s="6">
        <v>20251218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customHeight="1" spans="1:12">
      <c r="A3" s="5" t="s">
        <v>2</v>
      </c>
      <c r="B3" s="7" t="s">
        <v>3</v>
      </c>
      <c r="C3" s="5"/>
      <c r="D3" s="2"/>
      <c r="H3" s="8" t="s">
        <v>4</v>
      </c>
      <c r="I3" s="8"/>
      <c r="J3" s="8"/>
      <c r="K3" s="8"/>
      <c r="L3" s="9"/>
    </row>
    <row r="4" s="1" customFormat="1" customHeight="1" spans="1:12">
      <c r="A4" s="10" t="s">
        <v>5</v>
      </c>
      <c r="B4" s="11"/>
      <c r="C4" s="11"/>
      <c r="D4" s="11"/>
      <c r="E4" s="11"/>
      <c r="F4" s="11"/>
      <c r="G4" s="11"/>
      <c r="H4" s="11"/>
      <c r="I4" s="11"/>
      <c r="J4" s="11"/>
      <c r="K4" s="12"/>
      <c r="L4" s="13" t="s">
        <v>6</v>
      </c>
    </row>
    <row r="5" ht="25" customHeight="1" spans="1:12">
      <c r="A5" s="14" t="s">
        <v>7</v>
      </c>
      <c r="B5" s="14" t="s">
        <v>8</v>
      </c>
      <c r="C5" s="14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16</v>
      </c>
      <c r="K5" s="14" t="s">
        <v>17</v>
      </c>
      <c r="L5" s="15" t="s">
        <v>18</v>
      </c>
    </row>
    <row r="6" ht="25" customHeight="1" spans="1:12">
      <c r="A6" s="14" t="s">
        <v>19</v>
      </c>
      <c r="B6" s="14" t="s">
        <v>20</v>
      </c>
      <c r="C6" s="14" t="s">
        <v>21</v>
      </c>
      <c r="D6" s="14" t="s">
        <v>22</v>
      </c>
      <c r="E6" s="14" t="s">
        <v>23</v>
      </c>
      <c r="F6" s="14"/>
      <c r="G6" s="14" t="s">
        <v>24</v>
      </c>
      <c r="H6" s="14">
        <v>5900</v>
      </c>
      <c r="I6" s="14" t="s">
        <v>25</v>
      </c>
      <c r="J6" s="14">
        <v>0.3</v>
      </c>
      <c r="K6" s="14">
        <f>J6*H6</f>
        <v>1770</v>
      </c>
      <c r="L6" s="15"/>
    </row>
    <row r="7" ht="25" customHeight="1" spans="1:12">
      <c r="A7" s="14" t="s">
        <v>19</v>
      </c>
      <c r="B7" s="14" t="s">
        <v>20</v>
      </c>
      <c r="C7" s="14" t="s">
        <v>21</v>
      </c>
      <c r="D7" s="14" t="s">
        <v>22</v>
      </c>
      <c r="E7" s="14" t="s">
        <v>23</v>
      </c>
      <c r="F7" s="14"/>
      <c r="G7" s="14" t="s">
        <v>26</v>
      </c>
      <c r="H7" s="14">
        <v>5900</v>
      </c>
      <c r="I7" s="14" t="s">
        <v>25</v>
      </c>
      <c r="J7" s="14">
        <v>0.2</v>
      </c>
      <c r="K7" s="14">
        <f>J7*H7</f>
        <v>1180</v>
      </c>
      <c r="L7" s="15"/>
    </row>
    <row r="8" ht="25" customHeight="1" spans="1:12">
      <c r="A8" s="14" t="s">
        <v>19</v>
      </c>
      <c r="B8" s="14" t="s">
        <v>20</v>
      </c>
      <c r="C8" s="14" t="s">
        <v>21</v>
      </c>
      <c r="D8" s="14" t="s">
        <v>22</v>
      </c>
      <c r="E8" s="14" t="s">
        <v>23</v>
      </c>
      <c r="F8" s="14"/>
      <c r="G8" s="14" t="s">
        <v>27</v>
      </c>
      <c r="H8" s="14">
        <v>17800</v>
      </c>
      <c r="I8" s="14" t="s">
        <v>25</v>
      </c>
      <c r="J8" s="14">
        <v>0.06</v>
      </c>
      <c r="K8" s="14">
        <f>J8*H8</f>
        <v>1068</v>
      </c>
      <c r="L8" s="15"/>
    </row>
    <row r="9" ht="25" customHeight="1" spans="1:12">
      <c r="A9" s="14" t="s">
        <v>19</v>
      </c>
      <c r="B9" s="14" t="s">
        <v>20</v>
      </c>
      <c r="C9" s="14" t="s">
        <v>21</v>
      </c>
      <c r="D9" s="14" t="s">
        <v>22</v>
      </c>
      <c r="E9" s="14" t="s">
        <v>23</v>
      </c>
      <c r="F9" s="14"/>
      <c r="G9" s="14" t="s">
        <v>28</v>
      </c>
      <c r="H9" s="14">
        <v>5900</v>
      </c>
      <c r="I9" s="14" t="s">
        <v>25</v>
      </c>
      <c r="J9" s="14">
        <v>0.3</v>
      </c>
      <c r="K9" s="14">
        <f>J9*H9</f>
        <v>1770</v>
      </c>
      <c r="L9" s="15"/>
    </row>
    <row r="10" ht="25" customHeight="1" spans="1:12">
      <c r="A10" s="14" t="s">
        <v>19</v>
      </c>
      <c r="B10" s="14" t="s">
        <v>20</v>
      </c>
      <c r="C10" s="14" t="s">
        <v>21</v>
      </c>
      <c r="D10" s="14" t="s">
        <v>22</v>
      </c>
      <c r="E10" s="14" t="s">
        <v>23</v>
      </c>
      <c r="F10" s="14"/>
      <c r="G10" s="14" t="s">
        <v>29</v>
      </c>
      <c r="H10" s="14">
        <v>590</v>
      </c>
      <c r="I10" s="14" t="s">
        <v>25</v>
      </c>
      <c r="J10" s="14">
        <v>0.85</v>
      </c>
      <c r="K10" s="14">
        <f t="shared" ref="K10:K40" si="0">J10*H10</f>
        <v>501.5</v>
      </c>
      <c r="L10" s="15"/>
    </row>
    <row r="11" ht="25" customHeight="1" spans="1:12">
      <c r="A11" s="14" t="s">
        <v>19</v>
      </c>
      <c r="B11" s="14" t="s">
        <v>20</v>
      </c>
      <c r="C11" s="14" t="s">
        <v>21</v>
      </c>
      <c r="D11" s="14" t="s">
        <v>30</v>
      </c>
      <c r="E11" s="14" t="s">
        <v>31</v>
      </c>
      <c r="F11" s="14"/>
      <c r="G11" s="14" t="s">
        <v>24</v>
      </c>
      <c r="H11" s="14">
        <v>1350</v>
      </c>
      <c r="I11" s="14" t="s">
        <v>25</v>
      </c>
      <c r="J11" s="14">
        <v>0.3</v>
      </c>
      <c r="K11" s="14">
        <f t="shared" si="0"/>
        <v>405</v>
      </c>
      <c r="L11" s="15"/>
    </row>
    <row r="12" ht="25" customHeight="1" spans="1:12">
      <c r="A12" s="14" t="s">
        <v>19</v>
      </c>
      <c r="B12" s="14" t="s">
        <v>20</v>
      </c>
      <c r="C12" s="14" t="s">
        <v>21</v>
      </c>
      <c r="D12" s="14" t="s">
        <v>30</v>
      </c>
      <c r="E12" s="14" t="s">
        <v>31</v>
      </c>
      <c r="F12" s="14"/>
      <c r="G12" s="14" t="s">
        <v>27</v>
      </c>
      <c r="H12" s="14">
        <v>4050</v>
      </c>
      <c r="I12" s="14" t="s">
        <v>25</v>
      </c>
      <c r="J12" s="14">
        <v>0.06</v>
      </c>
      <c r="K12" s="14">
        <f t="shared" si="0"/>
        <v>243</v>
      </c>
      <c r="L12" s="15"/>
    </row>
    <row r="13" ht="25" customHeight="1" spans="1:12">
      <c r="A13" s="14" t="s">
        <v>19</v>
      </c>
      <c r="B13" s="14" t="s">
        <v>20</v>
      </c>
      <c r="C13" s="14" t="s">
        <v>21</v>
      </c>
      <c r="D13" s="14" t="s">
        <v>30</v>
      </c>
      <c r="E13" s="14" t="s">
        <v>31</v>
      </c>
      <c r="F13" s="14"/>
      <c r="G13" s="14" t="s">
        <v>28</v>
      </c>
      <c r="H13" s="14">
        <v>1350</v>
      </c>
      <c r="I13" s="14" t="s">
        <v>25</v>
      </c>
      <c r="J13" s="14">
        <v>0.5</v>
      </c>
      <c r="K13" s="14">
        <f t="shared" si="0"/>
        <v>675</v>
      </c>
      <c r="L13" s="15"/>
    </row>
    <row r="14" ht="25" customHeight="1" spans="1:12">
      <c r="A14" s="14" t="s">
        <v>19</v>
      </c>
      <c r="B14" s="14" t="s">
        <v>20</v>
      </c>
      <c r="C14" s="14" t="s">
        <v>21</v>
      </c>
      <c r="D14" s="14" t="s">
        <v>30</v>
      </c>
      <c r="E14" s="14" t="s">
        <v>31</v>
      </c>
      <c r="F14" s="14"/>
      <c r="G14" s="14" t="s">
        <v>32</v>
      </c>
      <c r="H14" s="14">
        <v>1350</v>
      </c>
      <c r="I14" s="14" t="s">
        <v>25</v>
      </c>
      <c r="J14" s="14">
        <v>0.11</v>
      </c>
      <c r="K14" s="14">
        <f t="shared" si="0"/>
        <v>148.5</v>
      </c>
      <c r="L14" s="15"/>
    </row>
    <row r="15" ht="25" customHeight="1" spans="1:12">
      <c r="A15" s="14" t="s">
        <v>19</v>
      </c>
      <c r="B15" s="14" t="s">
        <v>20</v>
      </c>
      <c r="C15" s="14" t="s">
        <v>21</v>
      </c>
      <c r="D15" s="14" t="s">
        <v>30</v>
      </c>
      <c r="E15" s="14" t="s">
        <v>31</v>
      </c>
      <c r="F15" s="14"/>
      <c r="G15" s="14" t="s">
        <v>29</v>
      </c>
      <c r="H15" s="14">
        <v>54</v>
      </c>
      <c r="I15" s="14" t="s">
        <v>25</v>
      </c>
      <c r="J15" s="14">
        <v>0.85</v>
      </c>
      <c r="K15" s="14">
        <f t="shared" si="0"/>
        <v>45.9</v>
      </c>
      <c r="L15" s="15"/>
    </row>
    <row r="16" ht="25" customHeight="1" spans="1:12">
      <c r="A16" s="14" t="s">
        <v>19</v>
      </c>
      <c r="B16" s="14" t="s">
        <v>20</v>
      </c>
      <c r="C16" s="14" t="s">
        <v>21</v>
      </c>
      <c r="D16" s="14" t="s">
        <v>33</v>
      </c>
      <c r="E16" s="14" t="s">
        <v>34</v>
      </c>
      <c r="F16" s="14"/>
      <c r="G16" s="14" t="s">
        <v>24</v>
      </c>
      <c r="H16" s="14">
        <v>6000</v>
      </c>
      <c r="I16" s="14" t="s">
        <v>25</v>
      </c>
      <c r="J16" s="14">
        <v>0.3</v>
      </c>
      <c r="K16" s="14">
        <f t="shared" si="0"/>
        <v>1800</v>
      </c>
      <c r="L16" s="15"/>
    </row>
    <row r="17" ht="25" customHeight="1" spans="1:12">
      <c r="A17" s="14" t="s">
        <v>19</v>
      </c>
      <c r="B17" s="14" t="s">
        <v>20</v>
      </c>
      <c r="C17" s="14" t="s">
        <v>21</v>
      </c>
      <c r="D17" s="14" t="s">
        <v>33</v>
      </c>
      <c r="E17" s="14" t="s">
        <v>34</v>
      </c>
      <c r="F17" s="14"/>
      <c r="G17" s="14" t="s">
        <v>27</v>
      </c>
      <c r="H17" s="14">
        <v>18000</v>
      </c>
      <c r="I17" s="14" t="s">
        <v>25</v>
      </c>
      <c r="J17" s="14">
        <v>0.06</v>
      </c>
      <c r="K17" s="14">
        <f t="shared" si="0"/>
        <v>1080</v>
      </c>
      <c r="L17" s="15"/>
    </row>
    <row r="18" ht="25" customHeight="1" spans="1:12">
      <c r="A18" s="14" t="s">
        <v>19</v>
      </c>
      <c r="B18" s="14" t="s">
        <v>20</v>
      </c>
      <c r="C18" s="14" t="s">
        <v>21</v>
      </c>
      <c r="D18" s="14" t="s">
        <v>33</v>
      </c>
      <c r="E18" s="14" t="s">
        <v>34</v>
      </c>
      <c r="F18" s="14"/>
      <c r="G18" s="14" t="s">
        <v>28</v>
      </c>
      <c r="H18" s="14">
        <v>6000</v>
      </c>
      <c r="I18" s="14" t="s">
        <v>25</v>
      </c>
      <c r="J18" s="14">
        <v>0.23</v>
      </c>
      <c r="K18" s="14">
        <f t="shared" si="0"/>
        <v>1380</v>
      </c>
      <c r="L18" s="15"/>
    </row>
    <row r="19" ht="25" customHeight="1" spans="1:12">
      <c r="A19" s="14" t="s">
        <v>19</v>
      </c>
      <c r="B19" s="14" t="s">
        <v>20</v>
      </c>
      <c r="C19" s="14" t="s">
        <v>21</v>
      </c>
      <c r="D19" s="14" t="s">
        <v>33</v>
      </c>
      <c r="E19" s="14" t="s">
        <v>34</v>
      </c>
      <c r="F19" s="14"/>
      <c r="G19" s="14" t="s">
        <v>32</v>
      </c>
      <c r="H19" s="14">
        <v>6000</v>
      </c>
      <c r="I19" s="14" t="s">
        <v>25</v>
      </c>
      <c r="J19" s="14">
        <v>0.11</v>
      </c>
      <c r="K19" s="14">
        <f t="shared" si="0"/>
        <v>660</v>
      </c>
      <c r="L19" s="15"/>
    </row>
    <row r="20" ht="25" customHeight="1" spans="1:12">
      <c r="A20" s="14" t="s">
        <v>19</v>
      </c>
      <c r="B20" s="14" t="s">
        <v>20</v>
      </c>
      <c r="C20" s="14" t="s">
        <v>21</v>
      </c>
      <c r="D20" s="14" t="s">
        <v>33</v>
      </c>
      <c r="E20" s="14" t="s">
        <v>34</v>
      </c>
      <c r="F20" s="14"/>
      <c r="G20" s="14" t="s">
        <v>29</v>
      </c>
      <c r="H20" s="14">
        <v>240</v>
      </c>
      <c r="I20" s="14" t="s">
        <v>25</v>
      </c>
      <c r="J20" s="14">
        <v>0.85</v>
      </c>
      <c r="K20" s="14">
        <f t="shared" si="0"/>
        <v>204</v>
      </c>
      <c r="L20" s="15"/>
    </row>
    <row r="21" ht="25" customHeight="1" spans="1:12">
      <c r="A21" s="14" t="s">
        <v>19</v>
      </c>
      <c r="B21" s="14" t="s">
        <v>20</v>
      </c>
      <c r="C21" s="14" t="s">
        <v>21</v>
      </c>
      <c r="D21" s="14" t="s">
        <v>35</v>
      </c>
      <c r="E21" s="14" t="s">
        <v>36</v>
      </c>
      <c r="F21" s="14"/>
      <c r="G21" s="14" t="s">
        <v>24</v>
      </c>
      <c r="H21" s="14">
        <v>1530</v>
      </c>
      <c r="I21" s="14" t="s">
        <v>25</v>
      </c>
      <c r="J21" s="14">
        <v>0.3</v>
      </c>
      <c r="K21" s="14">
        <f t="shared" si="0"/>
        <v>459</v>
      </c>
      <c r="L21" s="15"/>
    </row>
    <row r="22" ht="25" customHeight="1" spans="1:12">
      <c r="A22" s="14" t="s">
        <v>19</v>
      </c>
      <c r="B22" s="14" t="s">
        <v>20</v>
      </c>
      <c r="C22" s="14" t="s">
        <v>21</v>
      </c>
      <c r="D22" s="14" t="s">
        <v>35</v>
      </c>
      <c r="E22" s="14" t="s">
        <v>36</v>
      </c>
      <c r="F22" s="14"/>
      <c r="G22" s="14" t="s">
        <v>27</v>
      </c>
      <c r="H22" s="14">
        <v>4600</v>
      </c>
      <c r="I22" s="14" t="s">
        <v>25</v>
      </c>
      <c r="J22" s="14">
        <v>0.06</v>
      </c>
      <c r="K22" s="14">
        <f t="shared" si="0"/>
        <v>276</v>
      </c>
      <c r="L22" s="15"/>
    </row>
    <row r="23" ht="25" customHeight="1" spans="1:12">
      <c r="A23" s="14" t="s">
        <v>19</v>
      </c>
      <c r="B23" s="14" t="s">
        <v>20</v>
      </c>
      <c r="C23" s="14" t="s">
        <v>21</v>
      </c>
      <c r="D23" s="14" t="s">
        <v>35</v>
      </c>
      <c r="E23" s="14" t="s">
        <v>36</v>
      </c>
      <c r="F23" s="14"/>
      <c r="G23" s="14" t="s">
        <v>28</v>
      </c>
      <c r="H23" s="14">
        <v>1530</v>
      </c>
      <c r="I23" s="14" t="s">
        <v>25</v>
      </c>
      <c r="J23" s="14">
        <v>0.23</v>
      </c>
      <c r="K23" s="14">
        <f t="shared" si="0"/>
        <v>351.9</v>
      </c>
      <c r="L23" s="15"/>
    </row>
    <row r="24" ht="25" customHeight="1" spans="1:12">
      <c r="A24" s="14" t="s">
        <v>19</v>
      </c>
      <c r="B24" s="14" t="s">
        <v>20</v>
      </c>
      <c r="C24" s="14" t="s">
        <v>21</v>
      </c>
      <c r="D24" s="14" t="s">
        <v>35</v>
      </c>
      <c r="E24" s="14" t="s">
        <v>36</v>
      </c>
      <c r="F24" s="14"/>
      <c r="G24" s="14" t="s">
        <v>32</v>
      </c>
      <c r="H24" s="14">
        <v>1530</v>
      </c>
      <c r="I24" s="14" t="s">
        <v>25</v>
      </c>
      <c r="J24" s="14">
        <v>0.11</v>
      </c>
      <c r="K24" s="14">
        <f t="shared" si="0"/>
        <v>168.3</v>
      </c>
      <c r="L24" s="15"/>
    </row>
    <row r="25" ht="25" customHeight="1" spans="1:12">
      <c r="A25" s="14" t="s">
        <v>19</v>
      </c>
      <c r="B25" s="14" t="s">
        <v>20</v>
      </c>
      <c r="C25" s="14" t="s">
        <v>21</v>
      </c>
      <c r="D25" s="14" t="s">
        <v>35</v>
      </c>
      <c r="E25" s="14" t="s">
        <v>36</v>
      </c>
      <c r="F25" s="14"/>
      <c r="G25" s="14" t="s">
        <v>29</v>
      </c>
      <c r="H25" s="14">
        <v>61</v>
      </c>
      <c r="I25" s="14" t="s">
        <v>25</v>
      </c>
      <c r="J25" s="14">
        <v>0.85</v>
      </c>
      <c r="K25" s="14">
        <f t="shared" si="0"/>
        <v>51.85</v>
      </c>
      <c r="L25" s="15"/>
    </row>
    <row r="26" ht="25" customHeight="1" spans="1:12">
      <c r="A26" s="14" t="s">
        <v>19</v>
      </c>
      <c r="B26" s="14" t="s">
        <v>20</v>
      </c>
      <c r="C26" s="14" t="s">
        <v>21</v>
      </c>
      <c r="D26" s="14" t="s">
        <v>37</v>
      </c>
      <c r="E26" s="14" t="s">
        <v>38</v>
      </c>
      <c r="F26" s="14"/>
      <c r="G26" s="14" t="s">
        <v>24</v>
      </c>
      <c r="H26" s="14">
        <v>700</v>
      </c>
      <c r="I26" s="14" t="s">
        <v>25</v>
      </c>
      <c r="J26" s="14">
        <v>0.3</v>
      </c>
      <c r="K26" s="14">
        <f t="shared" si="0"/>
        <v>210</v>
      </c>
      <c r="L26" s="15"/>
    </row>
    <row r="27" ht="25" customHeight="1" spans="1:12">
      <c r="A27" s="14" t="s">
        <v>19</v>
      </c>
      <c r="B27" s="14" t="s">
        <v>20</v>
      </c>
      <c r="C27" s="14" t="s">
        <v>21</v>
      </c>
      <c r="D27" s="14" t="s">
        <v>37</v>
      </c>
      <c r="E27" s="14" t="s">
        <v>38</v>
      </c>
      <c r="F27" s="14"/>
      <c r="G27" s="14" t="s">
        <v>27</v>
      </c>
      <c r="H27" s="14">
        <v>2025</v>
      </c>
      <c r="I27" s="14" t="s">
        <v>25</v>
      </c>
      <c r="J27" s="14">
        <v>0.06</v>
      </c>
      <c r="K27" s="14">
        <f t="shared" si="0"/>
        <v>121.5</v>
      </c>
      <c r="L27" s="15"/>
    </row>
    <row r="28" ht="25" customHeight="1" spans="1:12">
      <c r="A28" s="14" t="s">
        <v>19</v>
      </c>
      <c r="B28" s="14" t="s">
        <v>20</v>
      </c>
      <c r="C28" s="14" t="s">
        <v>21</v>
      </c>
      <c r="D28" s="14" t="s">
        <v>37</v>
      </c>
      <c r="E28" s="14" t="s">
        <v>38</v>
      </c>
      <c r="F28" s="14"/>
      <c r="G28" s="14" t="s">
        <v>28</v>
      </c>
      <c r="H28" s="14">
        <v>700</v>
      </c>
      <c r="I28" s="14" t="s">
        <v>25</v>
      </c>
      <c r="J28" s="14">
        <v>0.5</v>
      </c>
      <c r="K28" s="14">
        <f t="shared" si="0"/>
        <v>350</v>
      </c>
      <c r="L28" s="15"/>
    </row>
    <row r="29" ht="25" customHeight="1" spans="1:12">
      <c r="A29" s="14" t="s">
        <v>19</v>
      </c>
      <c r="B29" s="14" t="s">
        <v>20</v>
      </c>
      <c r="C29" s="14" t="s">
        <v>21</v>
      </c>
      <c r="D29" s="14" t="s">
        <v>37</v>
      </c>
      <c r="E29" s="14" t="s">
        <v>38</v>
      </c>
      <c r="F29" s="14"/>
      <c r="G29" s="14" t="s">
        <v>32</v>
      </c>
      <c r="H29" s="14">
        <v>700</v>
      </c>
      <c r="I29" s="14" t="s">
        <v>25</v>
      </c>
      <c r="J29" s="14">
        <v>0.11</v>
      </c>
      <c r="K29" s="14">
        <f t="shared" si="0"/>
        <v>77</v>
      </c>
      <c r="L29" s="15"/>
    </row>
    <row r="30" ht="25" customHeight="1" spans="1:12">
      <c r="A30" s="14" t="s">
        <v>19</v>
      </c>
      <c r="B30" s="14" t="s">
        <v>20</v>
      </c>
      <c r="C30" s="14" t="s">
        <v>21</v>
      </c>
      <c r="D30" s="14" t="s">
        <v>37</v>
      </c>
      <c r="E30" s="14" t="s">
        <v>38</v>
      </c>
      <c r="F30" s="14"/>
      <c r="G30" s="14" t="s">
        <v>29</v>
      </c>
      <c r="H30" s="14">
        <v>27</v>
      </c>
      <c r="I30" s="14" t="s">
        <v>25</v>
      </c>
      <c r="J30" s="14">
        <v>0.85</v>
      </c>
      <c r="K30" s="14">
        <f t="shared" si="0"/>
        <v>22.95</v>
      </c>
      <c r="L30" s="15"/>
    </row>
    <row r="31" ht="25" customHeight="1" spans="1:12">
      <c r="A31" s="14" t="s">
        <v>19</v>
      </c>
      <c r="B31" s="14" t="s">
        <v>20</v>
      </c>
      <c r="C31" s="14" t="s">
        <v>21</v>
      </c>
      <c r="D31" s="14" t="s">
        <v>39</v>
      </c>
      <c r="E31" s="14" t="s">
        <v>40</v>
      </c>
      <c r="F31" s="14"/>
      <c r="G31" s="14" t="s">
        <v>24</v>
      </c>
      <c r="H31" s="14">
        <v>1800</v>
      </c>
      <c r="I31" s="14" t="s">
        <v>25</v>
      </c>
      <c r="J31" s="14">
        <v>0.3</v>
      </c>
      <c r="K31" s="14">
        <f t="shared" si="0"/>
        <v>540</v>
      </c>
      <c r="L31" s="15"/>
    </row>
    <row r="32" ht="25" customHeight="1" spans="1:12">
      <c r="A32" s="14" t="s">
        <v>19</v>
      </c>
      <c r="B32" s="14" t="s">
        <v>20</v>
      </c>
      <c r="C32" s="14" t="s">
        <v>21</v>
      </c>
      <c r="D32" s="14" t="s">
        <v>39</v>
      </c>
      <c r="E32" s="14" t="s">
        <v>40</v>
      </c>
      <c r="F32" s="14"/>
      <c r="G32" s="14" t="s">
        <v>27</v>
      </c>
      <c r="H32" s="14">
        <v>5300</v>
      </c>
      <c r="I32" s="14" t="s">
        <v>25</v>
      </c>
      <c r="J32" s="14">
        <v>0.06</v>
      </c>
      <c r="K32" s="14">
        <f t="shared" si="0"/>
        <v>318</v>
      </c>
      <c r="L32" s="15"/>
    </row>
    <row r="33" ht="25" customHeight="1" spans="1:12">
      <c r="A33" s="14" t="s">
        <v>19</v>
      </c>
      <c r="B33" s="14" t="s">
        <v>20</v>
      </c>
      <c r="C33" s="14" t="s">
        <v>21</v>
      </c>
      <c r="D33" s="14" t="s">
        <v>39</v>
      </c>
      <c r="E33" s="14" t="s">
        <v>40</v>
      </c>
      <c r="F33" s="14"/>
      <c r="G33" s="14" t="s">
        <v>26</v>
      </c>
      <c r="H33" s="14">
        <v>1800</v>
      </c>
      <c r="I33" s="14" t="s">
        <v>25</v>
      </c>
      <c r="J33" s="14">
        <v>0.3</v>
      </c>
      <c r="K33" s="14">
        <f t="shared" si="0"/>
        <v>540</v>
      </c>
      <c r="L33" s="15"/>
    </row>
    <row r="34" ht="25" customHeight="1" spans="1:12">
      <c r="A34" s="14" t="s">
        <v>19</v>
      </c>
      <c r="B34" s="14" t="s">
        <v>20</v>
      </c>
      <c r="C34" s="14" t="s">
        <v>21</v>
      </c>
      <c r="D34" s="14" t="s">
        <v>39</v>
      </c>
      <c r="E34" s="14" t="s">
        <v>40</v>
      </c>
      <c r="F34" s="14"/>
      <c r="G34" s="14" t="s">
        <v>28</v>
      </c>
      <c r="H34" s="14">
        <v>1800</v>
      </c>
      <c r="I34" s="14" t="s">
        <v>25</v>
      </c>
      <c r="J34" s="14">
        <v>0.5</v>
      </c>
      <c r="K34" s="14">
        <f t="shared" si="0"/>
        <v>900</v>
      </c>
      <c r="L34" s="15"/>
    </row>
    <row r="35" ht="25" customHeight="1" spans="1:12">
      <c r="A35" s="14" t="s">
        <v>19</v>
      </c>
      <c r="B35" s="14" t="s">
        <v>20</v>
      </c>
      <c r="C35" s="14" t="s">
        <v>21</v>
      </c>
      <c r="D35" s="14" t="s">
        <v>39</v>
      </c>
      <c r="E35" s="14" t="s">
        <v>40</v>
      </c>
      <c r="F35" s="14"/>
      <c r="G35" s="14" t="s">
        <v>32</v>
      </c>
      <c r="H35" s="14">
        <v>1800</v>
      </c>
      <c r="I35" s="14" t="s">
        <v>25</v>
      </c>
      <c r="J35" s="14">
        <v>0.11</v>
      </c>
      <c r="K35" s="14">
        <f t="shared" si="0"/>
        <v>198</v>
      </c>
      <c r="L35" s="15"/>
    </row>
    <row r="36" ht="25" customHeight="1" spans="1:12">
      <c r="A36" s="14" t="s">
        <v>19</v>
      </c>
      <c r="B36" s="14" t="s">
        <v>20</v>
      </c>
      <c r="C36" s="14" t="s">
        <v>21</v>
      </c>
      <c r="D36" s="14" t="s">
        <v>39</v>
      </c>
      <c r="E36" s="14" t="s">
        <v>40</v>
      </c>
      <c r="F36" s="14"/>
      <c r="G36" s="14" t="s">
        <v>29</v>
      </c>
      <c r="H36" s="14">
        <v>71</v>
      </c>
      <c r="I36" s="14" t="s">
        <v>25</v>
      </c>
      <c r="J36" s="14">
        <v>0.85</v>
      </c>
      <c r="K36" s="14">
        <f t="shared" si="0"/>
        <v>60.35</v>
      </c>
      <c r="L36" s="15"/>
    </row>
    <row r="37" ht="25" customHeight="1" spans="1:12">
      <c r="A37" s="14" t="s">
        <v>19</v>
      </c>
      <c r="B37" s="14" t="s">
        <v>20</v>
      </c>
      <c r="C37" s="14" t="s">
        <v>21</v>
      </c>
      <c r="D37" s="14" t="s">
        <v>41</v>
      </c>
      <c r="E37" s="14" t="s">
        <v>42</v>
      </c>
      <c r="F37" s="14"/>
      <c r="G37" s="14" t="s">
        <v>24</v>
      </c>
      <c r="H37" s="14">
        <v>2250</v>
      </c>
      <c r="I37" s="14" t="s">
        <v>25</v>
      </c>
      <c r="J37" s="14">
        <v>0.3</v>
      </c>
      <c r="K37" s="14">
        <f t="shared" si="0"/>
        <v>675</v>
      </c>
      <c r="L37" s="15"/>
    </row>
    <row r="38" ht="25" customHeight="1" spans="1:12">
      <c r="A38" s="14" t="s">
        <v>19</v>
      </c>
      <c r="B38" s="14" t="s">
        <v>20</v>
      </c>
      <c r="C38" s="14" t="s">
        <v>21</v>
      </c>
      <c r="D38" s="14" t="s">
        <v>41</v>
      </c>
      <c r="E38" s="14" t="s">
        <v>42</v>
      </c>
      <c r="F38" s="14"/>
      <c r="G38" s="14" t="s">
        <v>27</v>
      </c>
      <c r="H38" s="14">
        <v>6600</v>
      </c>
      <c r="I38" s="14" t="s">
        <v>25</v>
      </c>
      <c r="J38" s="14">
        <v>0.06</v>
      </c>
      <c r="K38" s="14">
        <f t="shared" si="0"/>
        <v>396</v>
      </c>
      <c r="L38" s="15"/>
    </row>
    <row r="39" ht="25" customHeight="1" spans="1:12">
      <c r="A39" s="14" t="s">
        <v>19</v>
      </c>
      <c r="B39" s="14" t="s">
        <v>20</v>
      </c>
      <c r="C39" s="14" t="s">
        <v>21</v>
      </c>
      <c r="D39" s="14" t="s">
        <v>41</v>
      </c>
      <c r="E39" s="14" t="s">
        <v>42</v>
      </c>
      <c r="F39" s="14"/>
      <c r="G39" s="14" t="s">
        <v>26</v>
      </c>
      <c r="H39" s="14">
        <v>2250</v>
      </c>
      <c r="I39" s="14" t="s">
        <v>25</v>
      </c>
      <c r="J39" s="14">
        <v>0.3</v>
      </c>
      <c r="K39" s="14">
        <f t="shared" si="0"/>
        <v>675</v>
      </c>
      <c r="L39" s="15"/>
    </row>
    <row r="40" ht="25" customHeight="1" spans="1:12">
      <c r="A40" s="14" t="s">
        <v>19</v>
      </c>
      <c r="B40" s="14" t="s">
        <v>20</v>
      </c>
      <c r="C40" s="14" t="s">
        <v>21</v>
      </c>
      <c r="D40" s="14" t="s">
        <v>41</v>
      </c>
      <c r="E40" s="14" t="s">
        <v>42</v>
      </c>
      <c r="F40" s="14"/>
      <c r="G40" s="14" t="s">
        <v>28</v>
      </c>
      <c r="H40" s="14">
        <v>2250</v>
      </c>
      <c r="I40" s="14" t="s">
        <v>25</v>
      </c>
      <c r="J40" s="14">
        <v>0.23</v>
      </c>
      <c r="K40" s="14">
        <f t="shared" si="0"/>
        <v>517.5</v>
      </c>
      <c r="L40" s="15"/>
    </row>
    <row r="41" ht="25" customHeight="1" spans="1:12">
      <c r="A41" s="14" t="s">
        <v>19</v>
      </c>
      <c r="B41" s="14" t="s">
        <v>20</v>
      </c>
      <c r="C41" s="14" t="s">
        <v>21</v>
      </c>
      <c r="D41" s="14" t="s">
        <v>41</v>
      </c>
      <c r="E41" s="14" t="s">
        <v>42</v>
      </c>
      <c r="F41" s="14"/>
      <c r="G41" s="14" t="s">
        <v>32</v>
      </c>
      <c r="H41" s="14">
        <v>2250</v>
      </c>
      <c r="I41" s="14" t="s">
        <v>25</v>
      </c>
      <c r="J41" s="14">
        <v>0.11</v>
      </c>
      <c r="K41" s="14">
        <f t="shared" ref="K41:K48" si="1">J41*H41</f>
        <v>247.5</v>
      </c>
      <c r="L41" s="15"/>
    </row>
    <row r="42" ht="25" customHeight="1" spans="1:12">
      <c r="A42" s="14" t="s">
        <v>19</v>
      </c>
      <c r="B42" s="14" t="s">
        <v>20</v>
      </c>
      <c r="C42" s="14" t="s">
        <v>21</v>
      </c>
      <c r="D42" s="14" t="s">
        <v>41</v>
      </c>
      <c r="E42" s="14" t="s">
        <v>42</v>
      </c>
      <c r="F42" s="14"/>
      <c r="G42" s="14" t="s">
        <v>29</v>
      </c>
      <c r="H42" s="14">
        <v>90</v>
      </c>
      <c r="I42" s="14" t="s">
        <v>25</v>
      </c>
      <c r="J42" s="14">
        <v>0.85</v>
      </c>
      <c r="K42" s="14">
        <f t="shared" si="1"/>
        <v>76.5</v>
      </c>
      <c r="L42" s="15"/>
    </row>
    <row r="43" ht="25" customHeight="1" spans="1:12">
      <c r="A43" s="14" t="s">
        <v>19</v>
      </c>
      <c r="B43" s="14" t="s">
        <v>20</v>
      </c>
      <c r="C43" s="14" t="s">
        <v>21</v>
      </c>
      <c r="D43" s="14" t="s">
        <v>43</v>
      </c>
      <c r="E43" s="14" t="s">
        <v>44</v>
      </c>
      <c r="F43" s="14"/>
      <c r="G43" s="14" t="s">
        <v>24</v>
      </c>
      <c r="H43" s="14">
        <v>2700</v>
      </c>
      <c r="I43" s="14" t="s">
        <v>25</v>
      </c>
      <c r="J43" s="14">
        <v>0.3</v>
      </c>
      <c r="K43" s="14">
        <f t="shared" si="1"/>
        <v>810</v>
      </c>
      <c r="L43" s="15"/>
    </row>
    <row r="44" ht="25" customHeight="1" spans="1:12">
      <c r="A44" s="14" t="s">
        <v>19</v>
      </c>
      <c r="B44" s="14" t="s">
        <v>20</v>
      </c>
      <c r="C44" s="14" t="s">
        <v>21</v>
      </c>
      <c r="D44" s="14" t="s">
        <v>43</v>
      </c>
      <c r="E44" s="14" t="s">
        <v>44</v>
      </c>
      <c r="F44" s="14"/>
      <c r="G44" s="14" t="s">
        <v>27</v>
      </c>
      <c r="H44" s="14">
        <v>8150</v>
      </c>
      <c r="I44" s="14" t="s">
        <v>25</v>
      </c>
      <c r="J44" s="14">
        <v>0.06</v>
      </c>
      <c r="K44" s="14">
        <f t="shared" si="1"/>
        <v>489</v>
      </c>
      <c r="L44" s="15"/>
    </row>
    <row r="45" ht="25" customHeight="1" spans="1:12">
      <c r="A45" s="14" t="s">
        <v>19</v>
      </c>
      <c r="B45" s="14" t="s">
        <v>20</v>
      </c>
      <c r="C45" s="14" t="s">
        <v>21</v>
      </c>
      <c r="D45" s="14" t="s">
        <v>43</v>
      </c>
      <c r="E45" s="14" t="s">
        <v>44</v>
      </c>
      <c r="F45" s="14"/>
      <c r="G45" s="14" t="s">
        <v>26</v>
      </c>
      <c r="H45" s="14">
        <v>2700</v>
      </c>
      <c r="I45" s="14" t="s">
        <v>25</v>
      </c>
      <c r="J45" s="14">
        <v>0.3</v>
      </c>
      <c r="K45" s="14">
        <f t="shared" si="1"/>
        <v>810</v>
      </c>
      <c r="L45" s="15"/>
    </row>
    <row r="46" ht="25" customHeight="1" spans="1:12">
      <c r="A46" s="14" t="s">
        <v>19</v>
      </c>
      <c r="B46" s="14" t="s">
        <v>20</v>
      </c>
      <c r="C46" s="14" t="s">
        <v>21</v>
      </c>
      <c r="D46" s="14" t="s">
        <v>43</v>
      </c>
      <c r="E46" s="14" t="s">
        <v>44</v>
      </c>
      <c r="F46" s="14"/>
      <c r="G46" s="14" t="s">
        <v>28</v>
      </c>
      <c r="H46" s="14">
        <v>2700</v>
      </c>
      <c r="I46" s="14" t="s">
        <v>25</v>
      </c>
      <c r="J46" s="14">
        <v>0.23</v>
      </c>
      <c r="K46" s="14">
        <f t="shared" si="1"/>
        <v>621</v>
      </c>
      <c r="L46" s="15"/>
    </row>
    <row r="47" ht="25" customHeight="1" spans="1:12">
      <c r="A47" s="14" t="s">
        <v>19</v>
      </c>
      <c r="B47" s="14" t="s">
        <v>20</v>
      </c>
      <c r="C47" s="14" t="s">
        <v>21</v>
      </c>
      <c r="D47" s="14" t="s">
        <v>43</v>
      </c>
      <c r="E47" s="14" t="s">
        <v>44</v>
      </c>
      <c r="F47" s="14"/>
      <c r="G47" s="14" t="s">
        <v>45</v>
      </c>
      <c r="H47" s="14">
        <v>2700</v>
      </c>
      <c r="I47" s="14" t="s">
        <v>25</v>
      </c>
      <c r="J47" s="14">
        <v>0.3</v>
      </c>
      <c r="K47" s="14">
        <f t="shared" si="1"/>
        <v>810</v>
      </c>
      <c r="L47" s="15"/>
    </row>
    <row r="48" ht="25" customHeight="1" spans="1:12">
      <c r="A48" s="14" t="s">
        <v>19</v>
      </c>
      <c r="B48" s="14" t="s">
        <v>20</v>
      </c>
      <c r="C48" s="14" t="s">
        <v>21</v>
      </c>
      <c r="D48" s="14" t="s">
        <v>43</v>
      </c>
      <c r="E48" s="14" t="s">
        <v>44</v>
      </c>
      <c r="F48" s="14"/>
      <c r="G48" s="14" t="s">
        <v>29</v>
      </c>
      <c r="H48" s="14">
        <v>110</v>
      </c>
      <c r="I48" s="14" t="s">
        <v>25</v>
      </c>
      <c r="J48" s="14">
        <v>0.85</v>
      </c>
      <c r="K48" s="14">
        <f t="shared" si="1"/>
        <v>93.5</v>
      </c>
      <c r="L48" s="15"/>
    </row>
    <row r="49" ht="23" customHeight="1" spans="1:12">
      <c r="A49" s="2" t="s">
        <v>46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</row>
    <row r="50" customHeight="1" spans="1:12">
      <c r="A50" s="3" t="s">
        <v>47</v>
      </c>
      <c r="D50" s="2"/>
    </row>
    <row r="51" customHeight="1" spans="1:12">
      <c r="A51" s="17" t="s">
        <v>48</v>
      </c>
      <c r="B51" s="18" t="s">
        <v>49</v>
      </c>
      <c r="D51" s="2"/>
      <c r="E51" s="2"/>
    </row>
    <row r="52" customHeight="1" spans="1:12">
      <c r="A52" s="17" t="s">
        <v>50</v>
      </c>
      <c r="B52" s="19" t="s">
        <v>51</v>
      </c>
      <c r="D52" s="2"/>
      <c r="E52" s="18"/>
    </row>
    <row r="53" customHeight="1" spans="1:12">
      <c r="A53" s="17" t="s">
        <v>52</v>
      </c>
      <c r="B53" s="18" t="s">
        <v>53</v>
      </c>
      <c r="D53" s="2"/>
      <c r="E53" s="18"/>
    </row>
    <row r="54" customHeight="1" spans="1:12">
      <c r="D54" s="20"/>
    </row>
    <row r="55" customHeight="1" spans="1:12">
      <c r="A55" s="21" t="s">
        <v>54</v>
      </c>
    </row>
    <row r="56" customHeight="1" spans="1:12">
      <c r="A56" s="21" t="s">
        <v>55</v>
      </c>
    </row>
    <row r="57" customHeight="1" spans="1:12">
      <c r="A57" s="21" t="s">
        <v>56</v>
      </c>
    </row>
  </sheetData>
  <autoFilter xmlns:etc="http://www.wps.cn/officeDocument/2017/etCustomData" ref="A1:L57" etc:filterBottomFollowUsedRange="0">
    <extLst/>
  </autoFilter>
  <mergeCells count="3">
    <mergeCell ref="C1:L1"/>
    <mergeCell ref="A4:K4"/>
    <mergeCell ref="B49:L49"/>
  </mergeCells>
  <dataValidations count="2">
    <dataValidation type="list" allowBlank="1" showInputMessage="1" showErrorMessage="1" sqref="A4">
      <formula1>"加工费,外销（面辅料）,外销（成衣）,内销（面料）,内销（辅料）,费用"</formula1>
    </dataValidation>
    <dataValidation type="list" allowBlank="1" showInputMessage="1" showErrorMessage="1" sqref="C$1:C$1048576">
      <formula1>"内销（面料）,内销（辅料）,加工费,外销（成衣）, 外销（面辅料）,内销（成衣）,费用"</formula1>
    </dataValidation>
  </dataValidations>
  <pageMargins left="0.708661417322835" right="0.708661417322835" top="0.748031496062992" bottom="0.748031496062992" header="0.31496062992126" footer="0.31496062992126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2006-09-13T11:21:00Z</dcterms:created>
  <dcterms:modified xsi:type="dcterms:W3CDTF">2025-12-24T03:01:28Z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E1856EC8B1F0415A89A625AB6E89C850_13</vt:lpwstr>
  </property>
  <property fmtid="{D5CDD505-2E9C-101B-9397-08002B2CF9AE}" pid="4" name="CalculationRule">
    <vt:i4>0</vt:i4>
  </property>
</Properties>
</file>