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<sst xmlns="http://schemas.openxmlformats.org/spreadsheetml/2006/main" count="39" uniqueCount="37">
  <si>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上海皓顶对账单-Recall</t>
  </si>
  <si>
    <t>客户</t>
  </si>
  <si>
    <t>下单时间</t>
  </si>
  <si>
    <t>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</si>
  <si>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</si>
  <si>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</si>
  <si>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</si>
  <si>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</si>
  <si>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</si>
  <si>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</si>
  <si>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</si>
  <si>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</si>
  <si>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</si>
  <si>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</si>
  <si>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</si>
  <si>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上海皓顶</t>
  </si>
  <si>
    <t>Kiki Luo</t>
  </si>
  <si>
    <t>S25121827</t>
  </si>
  <si>
    <t>/</t>
  </si>
  <si>
    <t>RSHHDZH055
临沂荣华文创藤饰股份有限公司</t>
  </si>
  <si>
    <t>7299/733</t>
  </si>
  <si>
    <t>HEMP20cm两股加蜡麻绳ZHLOP24004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</si>
  <si>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</si>
  <si>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</si>
  <si>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</si>
  <si>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</si>
  <si>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</si>
  <si>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</si>
  <si>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</si>
  <si>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</si>
  <si>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</si>
  <si>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</si>
  <si>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</si>
  <si>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浙江何升工具股份有限公司</t>
  </si>
  <si>
    <t>吊牌，麻绳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</si>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</sst>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44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665480</xdr:colOff>
      <xdr:row>38</xdr:row>
      <xdr:rowOff>20320</xdr:rowOff>
    </xdr:from>
    <xdr:to>
      <xdr:col>8</xdr:col>
      <xdr:colOff>1251585</xdr:colOff>
      <xdr:row>61</xdr:row>
      <xdr:rowOff>71120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480" y="8224520"/>
          <a:ext cx="10210800" cy="414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85" zoomScaleNormal="85" workbookViewId="0">
      <pane ySplit="2" topLeftCell="A3" activePane="bottomLeft" state="frozen"/>
      <selection/>
      <selection pane="bottomLeft" activeCell="F18" sqref="F18"/>
    </sheetView>
  </sheetViews>
  <sheetFormatPr defaultColWidth="9" defaultRowHeight="14" outlineLevelRow="7"/>
  <cols>
    <col min="1" max="1" width="13.1818181818182" style="4" customWidth="1"/>
    <col min="2" max="2" width="12.8181818181818" style="4" customWidth="1"/>
    <col min="3" max="3" width="16.9090909090909" style="4" customWidth="1"/>
    <col min="4" max="4" width="30.0454545454545" style="4" customWidth="1"/>
    <col min="5" max="5" width="18.1727272727273" style="4" customWidth="1"/>
    <col min="6" max="6" width="17.1545454545455" style="4" customWidth="1"/>
    <col min="7" max="7" width="19.0363636363636" style="4" customWidth="1"/>
    <col min="8" max="8" width="10.4727272727273" style="4" customWidth="1"/>
    <col min="9" max="9" width="39.3454545454545" style="4" customWidth="1"/>
    <col min="10" max="10" width="12.0818181818182" style="4" customWidth="1"/>
    <col min="11" max="11" width="11.4363636363636" style="4" customWidth="1"/>
    <col min="12" max="12" width="15.3909090909091" style="5" customWidth="1"/>
    <col min="13" max="13" width="36.0363636363636" style="4" customWidth="1"/>
    <col min="14" max="16384" width="9" style="4"/>
  </cols>
  <sheetData>
    <row r="1" ht="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="1" customFormat="1" ht="25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14" t="s">
        <v>13</v>
      </c>
      <c r="N2" s="14" t="s">
        <v>14</v>
      </c>
    </row>
    <row r="3" s="2" customFormat="1" ht="26" customHeight="1" spans="1:14">
      <c r="A3" s="15" t="s">
        <v>15</v>
      </c>
      <c r="B3" s="16">
        <v>46013</v>
      </c>
      <c r="C3" s="15" t="s">
        <v>16</v>
      </c>
      <c r="D3" s="15" t="s">
        <v>17</v>
      </c>
      <c r="E3" s="15" t="s">
        <v>18</v>
      </c>
      <c r="F3" s="17" t="s">
        <v>19</v>
      </c>
      <c r="G3" s="15" t="s">
        <v>20</v>
      </c>
      <c r="H3" s="15"/>
      <c r="I3" s="15" t="s">
        <v>21</v>
      </c>
      <c r="J3" s="15">
        <v>2880</v>
      </c>
      <c r="K3" s="15">
        <v>0.15</v>
      </c>
      <c r="L3" s="18">
        <f>J3*K3</f>
        <v>432</v>
      </c>
      <c r="M3" s="19"/>
      <c r="N3" s="20"/>
    </row>
    <row r="4" s="2" customFormat="1" ht="25" customHeight="1" spans="1:14">
      <c r="A4" s="14" t="s">
        <v>22</v>
      </c>
      <c r="B4" s="14"/>
      <c r="C4" s="14"/>
      <c r="D4" s="14"/>
      <c r="E4" s="14"/>
      <c r="F4" s="14"/>
      <c r="G4" s="14"/>
      <c r="H4" s="14"/>
      <c r="I4" s="14"/>
      <c r="J4" s="14">
        <f>SUM(J3:J3)</f>
        <v>2880</v>
      </c>
      <c r="K4" s="14"/>
      <c r="L4" s="21">
        <f>SUM(L3:L3)</f>
        <v>432</v>
      </c>
      <c r="M4" s="19"/>
      <c r="N4" s="19"/>
    </row>
    <row r="5" ht="8" customHeight="1" spans="1:14">
      <c r="A5" s="22"/>
      <c r="B5" s="22"/>
      <c r="C5" s="22"/>
      <c r="D5" s="22"/>
      <c r="E5" s="22"/>
      <c r="F5" s="22"/>
      <c r="G5" s="22"/>
      <c r="H5" s="22"/>
      <c r="I5" s="22"/>
      <c r="J5" s="22"/>
    </row>
    <row r="6" ht="23" spans="1:14">
      <c r="A6" s="23" t="s">
        <v>23</v>
      </c>
      <c r="B6" s="23"/>
      <c r="C6" s="23"/>
      <c r="D6" s="23"/>
      <c r="E6" s="23"/>
      <c r="F6" s="23"/>
      <c r="G6" s="23"/>
      <c r="H6" s="23"/>
      <c r="I6" s="23"/>
      <c r="J6" s="23"/>
    </row>
    <row r="7" s="3" customFormat="1" ht="45" customHeight="1" spans="1:14">
      <c r="A7" s="24" t="s">
        <v>24</v>
      </c>
      <c r="B7" s="24" t="s">
        <v>25</v>
      </c>
      <c r="C7" s="24" t="s">
        <v>1</v>
      </c>
      <c r="D7" s="24" t="s">
        <v>26</v>
      </c>
      <c r="E7" s="24" t="s">
        <v>27</v>
      </c>
      <c r="F7" s="24" t="s">
        <v>28</v>
      </c>
      <c r="G7" s="14" t="s">
        <v>29</v>
      </c>
      <c r="H7" s="14" t="s">
        <v>30</v>
      </c>
      <c r="I7" s="24" t="s">
        <v>31</v>
      </c>
      <c r="J7" s="14" t="s">
        <v>32</v>
      </c>
      <c r="L7" s="25"/>
    </row>
    <row r="8" ht="49" customHeight="1" spans="1:14">
      <c r="A8" s="14">
        <v>1</v>
      </c>
      <c r="B8" s="14"/>
      <c r="C8" s="14" t="s">
        <v>15</v>
      </c>
      <c r="D8" s="14" t="s">
        <v>33</v>
      </c>
      <c r="E8" s="14" t="s">
        <v>34</v>
      </c>
      <c r="F8" s="14" t="s">
        <v>35</v>
      </c>
      <c r="G8" s="14" t="s">
        <v>36</v>
      </c>
      <c r="H8" s="14">
        <f>J4</f>
        <v>2880</v>
      </c>
      <c r="I8" s="26">
        <f>L4</f>
        <v>432</v>
      </c>
      <c r="J8" s="3"/>
    </row>
  </sheetData>
  <mergeCells count="2">
    <mergeCell ref="A1:L1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2025-12-25T01:29:23Z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998E232B5B73406D864D207802630550_13</vt:lpwstr>
  </property>
  <property fmtid="{D5CDD505-2E9C-101B-9397-08002B2CF9AE}" pid="4" name="CalculationRule">
    <vt:i4>0</vt:i4>
  </property>
</Properties>
</file>