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<sst xmlns="http://schemas.openxmlformats.org/spreadsheetml/2006/main" count="46" uniqueCount="44">
  <si>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卓茂实业对账单-Recall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</si>
  <si>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</si>
  <si>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</si>
  <si>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</si>
  <si>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</si>
  <si>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</si>
  <si>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</si>
  <si>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</si>
  <si>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</si>
  <si>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</si>
  <si>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</si>
  <si>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</si>
  <si>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</si>
  <si>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</si>
  <si>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</si>
  <si>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嘉兴华宇工艺品股份有限公司</t>
  </si>
  <si>
    <t>Roger Tang</t>
  </si>
  <si>
    <t>S25121461</t>
  </si>
  <si>
    <t>PO-19363</t>
  </si>
  <si>
    <t>RJXHYZH001</t>
  </si>
  <si>
    <t>1389-149-400</t>
  </si>
  <si>
    <t>宠物胸背</t>
  </si>
  <si>
    <t>ZHPRL24015  新版4标主标（纯棉）</t>
  </si>
  <si>
    <t>ZHCRI25005  13标（2页）洗标</t>
  </si>
  <si>
    <t>ZHCRI25006 13洗标环保页</t>
  </si>
  <si>
    <t>ZHHTR25022 9标RFID吊牌52*105mm双价格贴</t>
  </si>
  <si>
    <t>红蓝价格贴ZHSK25013+ZHSK25014</t>
  </si>
  <si>
    <t>ZHPCHT001 15标-PET 附加小吊牌</t>
  </si>
  <si>
    <t>ZHLOP25007 新版浅黄色棉蜡绳（210mm）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</si>
  <si>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</si>
  <si>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</si>
  <si>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</si>
  <si>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</si>
  <si>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</si>
  <si>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</si>
  <si>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</si>
  <si>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</si>
  <si>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</si>
  <si>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</si>
  <si>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</si>
  <si>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嘉兴华宇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</si>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</sst>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8</xdr:col>
      <xdr:colOff>339090</xdr:colOff>
      <xdr:row>63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38950"/>
          <a:ext cx="7715250" cy="571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workbookViewId="0">
      <pane ySplit="2" topLeftCell="A3" activePane="bottomLeft" state="frozen"/>
      <selection/>
      <selection pane="bottomLeft" activeCell="A32" sqref="A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4.4272727272727" style="3" customWidth="1"/>
    <col min="5" max="5" width="12.8272727272727" style="3" customWidth="1"/>
    <col min="6" max="6" width="13.0454545454545" style="3" customWidth="1"/>
    <col min="7" max="7" width="17.0454545454545" style="4" customWidth="1"/>
    <col min="8" max="8" width="9.54545454545454" style="3" customWidth="1"/>
    <col min="9" max="9" width="40.6727272727273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45642</v>
      </c>
      <c r="C3" s="20" t="s">
        <v>16</v>
      </c>
      <c r="D3" s="20" t="s">
        <v>17</v>
      </c>
      <c r="E3" s="21" t="s">
        <v>18</v>
      </c>
      <c r="F3" s="20" t="s">
        <v>19</v>
      </c>
      <c r="G3" s="18" t="s">
        <v>20</v>
      </c>
      <c r="H3" s="18" t="s">
        <v>21</v>
      </c>
      <c r="I3" s="20" t="s">
        <v>22</v>
      </c>
      <c r="J3" s="22">
        <v>2140</v>
      </c>
      <c r="K3" s="23">
        <v>0.15</v>
      </c>
      <c r="L3" s="24">
        <f>J3*K3</f>
        <v>321</v>
      </c>
      <c r="M3" s="25"/>
      <c r="N3" s="26"/>
    </row>
    <row r="4" s="2" customFormat="1" ht="16.5" spans="1:14">
      <c r="A4" s="18"/>
      <c r="B4" s="19"/>
      <c r="C4" s="20"/>
      <c r="D4" s="20"/>
      <c r="E4" s="21"/>
      <c r="F4" s="20"/>
      <c r="G4" s="20"/>
      <c r="H4" s="18"/>
      <c r="I4" s="20" t="s">
        <v>23</v>
      </c>
      <c r="J4" s="22">
        <v>4280</v>
      </c>
      <c r="K4" s="23">
        <v>0.055</v>
      </c>
      <c r="L4" s="24">
        <f t="shared" ref="L4:L9" si="0">J4*K4</f>
        <v>235.4</v>
      </c>
      <c r="M4" s="25"/>
      <c r="N4" s="26"/>
    </row>
    <row r="5" s="2" customFormat="1" ht="16.5" spans="1:14">
      <c r="A5" s="18"/>
      <c r="B5" s="19"/>
      <c r="C5" s="20"/>
      <c r="D5" s="20"/>
      <c r="E5" s="21"/>
      <c r="F5" s="20"/>
      <c r="G5" s="20"/>
      <c r="H5" s="18"/>
      <c r="I5" s="20" t="s">
        <v>24</v>
      </c>
      <c r="J5" s="22">
        <v>2140</v>
      </c>
      <c r="K5" s="23">
        <v>0.04</v>
      </c>
      <c r="L5" s="24">
        <f t="shared" si="0"/>
        <v>85.6</v>
      </c>
      <c r="M5" s="25"/>
      <c r="N5" s="26"/>
    </row>
    <row r="6" s="2" customFormat="1" ht="16.5" spans="1:14">
      <c r="A6" s="18"/>
      <c r="B6" s="19"/>
      <c r="C6" s="20"/>
      <c r="D6" s="20"/>
      <c r="E6" s="21"/>
      <c r="F6" s="20"/>
      <c r="G6" s="20"/>
      <c r="H6" s="18"/>
      <c r="I6" s="20" t="s">
        <v>25</v>
      </c>
      <c r="J6" s="22">
        <v>2140</v>
      </c>
      <c r="K6" s="23">
        <v>0.72</v>
      </c>
      <c r="L6" s="24">
        <f t="shared" si="0"/>
        <v>1540.8</v>
      </c>
      <c r="M6" s="25"/>
      <c r="N6" s="26"/>
    </row>
    <row r="7" s="2" customFormat="1" ht="16.5" spans="1:14">
      <c r="A7" s="18"/>
      <c r="B7" s="19"/>
      <c r="C7" s="20"/>
      <c r="D7" s="20"/>
      <c r="E7" s="21"/>
      <c r="F7" s="20"/>
      <c r="G7" s="20"/>
      <c r="H7" s="18"/>
      <c r="I7" s="20" t="s">
        <v>26</v>
      </c>
      <c r="J7" s="22">
        <v>2140</v>
      </c>
      <c r="K7" s="23">
        <v>0</v>
      </c>
      <c r="L7" s="24">
        <f t="shared" si="0"/>
        <v>0</v>
      </c>
      <c r="M7" s="25"/>
      <c r="N7" s="26"/>
    </row>
    <row r="8" s="2" customFormat="1" ht="16.5" spans="1:14">
      <c r="A8" s="18"/>
      <c r="B8" s="19"/>
      <c r="C8" s="20"/>
      <c r="D8" s="20"/>
      <c r="E8" s="21"/>
      <c r="F8" s="20"/>
      <c r="G8" s="20"/>
      <c r="H8" s="18"/>
      <c r="I8" s="20" t="s">
        <v>27</v>
      </c>
      <c r="J8" s="27">
        <v>2140</v>
      </c>
      <c r="K8" s="28">
        <v>0.3</v>
      </c>
      <c r="L8" s="24">
        <f t="shared" si="0"/>
        <v>642</v>
      </c>
      <c r="M8" s="25"/>
      <c r="N8" s="26"/>
    </row>
    <row r="9" s="2" customFormat="1" ht="16.5" spans="1:14">
      <c r="A9" s="18"/>
      <c r="B9" s="19"/>
      <c r="C9" s="20"/>
      <c r="D9" s="20"/>
      <c r="E9" s="21"/>
      <c r="F9" s="20"/>
      <c r="G9" s="20"/>
      <c r="H9" s="18"/>
      <c r="I9" s="20" t="s">
        <v>28</v>
      </c>
      <c r="J9" s="20">
        <v>2140</v>
      </c>
      <c r="K9" s="20">
        <v>0.12</v>
      </c>
      <c r="L9" s="24">
        <f t="shared" si="0"/>
        <v>256.8</v>
      </c>
      <c r="M9" s="25"/>
      <c r="N9" s="26"/>
    </row>
    <row r="10" s="2" customFormat="1" ht="15" spans="1:14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1"/>
      <c r="L10" s="32"/>
      <c r="M10" s="25"/>
      <c r="N10" s="26"/>
    </row>
    <row r="11" s="2" customFormat="1" ht="15" spans="1:14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1"/>
      <c r="L11" s="32"/>
      <c r="M11" s="25"/>
      <c r="N11" s="26"/>
    </row>
    <row r="12" s="2" customFormat="1" ht="15" spans="1:14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1"/>
      <c r="L12" s="32"/>
      <c r="M12" s="25"/>
      <c r="N12" s="26"/>
    </row>
    <row r="13" s="2" customFormat="1" ht="15" spans="1:14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1"/>
      <c r="L13" s="32"/>
      <c r="M13" s="25"/>
      <c r="N13" s="26"/>
    </row>
    <row r="14" s="2" customFormat="1" ht="15" spans="1:14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1"/>
      <c r="L14" s="32"/>
      <c r="M14" s="25"/>
      <c r="N14" s="26"/>
    </row>
    <row r="15" s="2" customFormat="1" ht="15" spans="1:14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1"/>
      <c r="L15" s="32"/>
      <c r="M15" s="25"/>
      <c r="N15" s="26"/>
    </row>
    <row r="16" s="2" customFormat="1" ht="15" spans="1:14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2"/>
      <c r="M16" s="25"/>
      <c r="N16" s="26"/>
    </row>
    <row r="17" s="2" customFormat="1" ht="15" spans="1:14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2"/>
      <c r="M17" s="25"/>
      <c r="N17" s="26"/>
    </row>
    <row r="18" s="2" customFormat="1" ht="15" spans="1:14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32"/>
      <c r="M18" s="25"/>
      <c r="N18" s="26"/>
    </row>
    <row r="19" s="2" customFormat="1" ht="15" spans="1:14">
      <c r="A19" s="29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2">
        <f>SUM(L3:L12)</f>
        <v>3081.6</v>
      </c>
      <c r="M19" s="33"/>
      <c r="N19" s="34"/>
    </row>
    <row r="20" s="2" customFormat="1" ht="21" customHeight="1" spans="1:14">
      <c r="A20" s="35"/>
      <c r="B20" s="35"/>
      <c r="C20" s="35"/>
      <c r="D20" s="35"/>
      <c r="E20" s="35"/>
      <c r="F20" s="35"/>
      <c r="G20" s="36"/>
      <c r="H20" s="35"/>
      <c r="I20" s="35"/>
      <c r="J20" s="37"/>
      <c r="K20" s="3"/>
      <c r="L20" s="5"/>
      <c r="M20" s="38"/>
    </row>
    <row r="21" ht="23" spans="1:14">
      <c r="A21" s="6" t="s">
        <v>30</v>
      </c>
      <c r="B21" s="6"/>
      <c r="C21" s="6"/>
      <c r="D21" s="6"/>
      <c r="E21" s="6"/>
      <c r="F21" s="6"/>
      <c r="G21" s="7"/>
      <c r="H21" s="6"/>
      <c r="I21" s="6"/>
      <c r="J21" s="8"/>
    </row>
    <row r="22" s="3" customFormat="1" ht="45" customHeight="1" spans="1:14">
      <c r="A22" s="39" t="s">
        <v>31</v>
      </c>
      <c r="B22" s="39" t="s">
        <v>32</v>
      </c>
      <c r="C22" s="39" t="s">
        <v>1</v>
      </c>
      <c r="D22" s="39" t="s">
        <v>33</v>
      </c>
      <c r="E22" s="39" t="s">
        <v>34</v>
      </c>
      <c r="F22" s="39" t="s">
        <v>35</v>
      </c>
      <c r="G22" s="40" t="s">
        <v>36</v>
      </c>
      <c r="H22" s="17" t="s">
        <v>37</v>
      </c>
      <c r="I22" s="39" t="s">
        <v>38</v>
      </c>
      <c r="J22" s="32" t="s">
        <v>39</v>
      </c>
      <c r="L22" s="5"/>
    </row>
    <row r="23" s="3" customFormat="1" ht="34" customHeight="1" spans="1:14">
      <c r="A23" s="41">
        <v>1</v>
      </c>
      <c r="B23" s="42"/>
      <c r="C23" s="41" t="s">
        <v>40</v>
      </c>
      <c r="D23" s="43" t="s">
        <v>15</v>
      </c>
      <c r="E23" s="43" t="s">
        <v>41</v>
      </c>
      <c r="F23" s="41" t="s">
        <v>42</v>
      </c>
      <c r="G23" s="44" t="s">
        <v>43</v>
      </c>
      <c r="H23" s="41">
        <f>SUM(J3:J12)</f>
        <v>17120</v>
      </c>
      <c r="I23" s="45">
        <f>L19</f>
        <v>3081.6</v>
      </c>
      <c r="J23" s="46"/>
      <c r="K23" s="4"/>
      <c r="L23" s="5"/>
    </row>
  </sheetData>
  <mergeCells count="11">
    <mergeCell ref="A1:L1"/>
    <mergeCell ref="A19:K19"/>
    <mergeCell ref="A21:J21"/>
    <mergeCell ref="A3:A9"/>
    <mergeCell ref="B3:B9"/>
    <mergeCell ref="C3:C9"/>
    <mergeCell ref="D3:D9"/>
    <mergeCell ref="E3:E9"/>
    <mergeCell ref="F3:F9"/>
    <mergeCell ref="G3:G9"/>
    <mergeCell ref="H3:H9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2025-12-25T01:50:15Z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7869CD2494144B118EEEB58EA13402D6_13</vt:lpwstr>
  </property>
  <property fmtid="{D5CDD505-2E9C-101B-9397-08002B2CF9AE}" pid="4" name="CalculationRule">
    <vt:i4>0</vt:i4>
  </property>
</Properties>
</file>