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<sst xmlns="http://schemas.openxmlformats.org/spreadsheetml/2006/main" count="43" uniqueCount="42">
  <si>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</si>
  <si>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</si>
  <si>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</si>
  <si>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</si>
  <si>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</si>
  <si>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</si>
  <si>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</si>
  <si>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</si>
  <si>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</si>
  <si>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</si>
  <si>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</si>
  <si>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</si>
  <si>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</si>
  <si>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</si>
  <si>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</si>
  <si>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</si>
  <si>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Peggy</t>
  </si>
  <si>
    <t>S25112119请备注客人合同号25DH11038</t>
  </si>
  <si>
    <t>PO17951</t>
  </si>
  <si>
    <t>RLDYCZH0095
爱舍丽家具（宁波）有限公司，翻单2</t>
  </si>
  <si>
    <t>4770-077-700-99</t>
  </si>
  <si>
    <t>edition系列</t>
  </si>
  <si>
    <t>ZHHTR24025 edition 9标对折RFID吊牌105*52mm（不含价格贴）</t>
  </si>
  <si>
    <t>ZHHTP25006 edition彩色挂牌52*105mm-绿色</t>
  </si>
  <si>
    <t>ZHOTH24010 白色信封170*130mm（要双面胶）</t>
  </si>
  <si>
    <t>MRZCALL033  LS170-1.1厘米色蜡绳（330mm）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</si>
  <si>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</si>
  <si>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</si>
  <si>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</si>
  <si>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</si>
  <si>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</si>
  <si>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</si>
  <si>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</si>
  <si>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</si>
  <si>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</si>
  <si>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</si>
  <si>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</si>
  <si>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</si>
  <si>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爱舍丽家具（宁波）有限公司</t>
  </si>
  <si>
    <t>信封袋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</si>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</sst>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9" fontId="1" fillId="0" borderId="3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109855</xdr:colOff>
      <xdr:row>17</xdr:row>
      <xdr:rowOff>13970</xdr:rowOff>
    </xdr:from>
    <xdr:to>
      <xdr:col>8</xdr:col>
      <xdr:colOff>1972310</xdr:colOff>
      <xdr:row>37</xdr:row>
      <xdr:rowOff>134620</xdr:rowOff>
    </xdr:to>
    <xdr:pic>
      <xdr:nvPicPr>
        <xdr:cNvPr id="2" name="图片 1" descr="5bdbe7755e063acbc619cb3feea2c2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4839970"/>
          <a:ext cx="997458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0" zoomScaleNormal="80" workbookViewId="0">
      <pane ySplit="2" topLeftCell="A5" activePane="bottomLeft" state="frozen"/>
      <selection/>
      <selection pane="bottomLeft" activeCell="J31" sqref="J3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4.8818181818182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48.2727272727273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32.8363636363636" style="3" customWidth="1"/>
    <col min="14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10" t="s">
        <v>14</v>
      </c>
    </row>
    <row r="3" s="2" customFormat="1" ht="21" customHeight="1" spans="1:14">
      <c r="A3" s="11" t="s">
        <v>15</v>
      </c>
      <c r="B3" s="12">
        <v>45989</v>
      </c>
      <c r="C3" s="11" t="s">
        <v>16</v>
      </c>
      <c r="D3" s="11" t="s">
        <v>17</v>
      </c>
      <c r="E3" s="13" t="s">
        <v>18</v>
      </c>
      <c r="F3" s="14" t="s">
        <v>19</v>
      </c>
      <c r="G3" s="11" t="s">
        <v>20</v>
      </c>
      <c r="H3" s="11" t="s">
        <v>21</v>
      </c>
      <c r="I3" s="15" t="s">
        <v>22</v>
      </c>
      <c r="J3" s="16">
        <v>2220</v>
      </c>
      <c r="K3" s="17">
        <v>2</v>
      </c>
      <c r="L3" s="16">
        <f>J3*K3</f>
        <v>4440</v>
      </c>
      <c r="M3" s="18"/>
      <c r="N3" s="19"/>
    </row>
    <row r="4" s="2" customFormat="1" ht="21" customHeight="1" spans="1:14">
      <c r="A4" s="11"/>
      <c r="B4" s="12"/>
      <c r="C4" s="11"/>
      <c r="D4" s="11"/>
      <c r="E4" s="13"/>
      <c r="F4" s="14"/>
      <c r="G4" s="11"/>
      <c r="H4" s="11"/>
      <c r="I4" s="20" t="s">
        <v>23</v>
      </c>
      <c r="J4" s="16">
        <v>2220</v>
      </c>
      <c r="K4" s="17">
        <v>0</v>
      </c>
      <c r="L4" s="16">
        <f>J4*K4</f>
        <v>0</v>
      </c>
      <c r="M4" s="18"/>
      <c r="N4" s="19"/>
    </row>
    <row r="5" s="2" customFormat="1" ht="21" customHeight="1" spans="1:14">
      <c r="A5" s="11"/>
      <c r="B5" s="12"/>
      <c r="C5" s="11"/>
      <c r="D5" s="11"/>
      <c r="E5" s="13"/>
      <c r="F5" s="14"/>
      <c r="G5" s="11"/>
      <c r="H5" s="11"/>
      <c r="I5" s="21" t="s">
        <v>24</v>
      </c>
      <c r="J5" s="22">
        <v>2220</v>
      </c>
      <c r="K5" s="22">
        <v>0.55</v>
      </c>
      <c r="L5" s="16">
        <f>J5*K5</f>
        <v>1221</v>
      </c>
      <c r="M5" s="18"/>
      <c r="N5" s="19"/>
    </row>
    <row r="6" s="2" customFormat="1" ht="21" customHeight="1" spans="1:14">
      <c r="A6" s="11"/>
      <c r="B6" s="12"/>
      <c r="C6" s="11"/>
      <c r="D6" s="11"/>
      <c r="E6" s="13"/>
      <c r="F6" s="14"/>
      <c r="G6" s="11"/>
      <c r="H6" s="11"/>
      <c r="I6" s="21" t="s">
        <v>25</v>
      </c>
      <c r="J6" s="22">
        <v>2220</v>
      </c>
      <c r="K6" s="22">
        <v>0.13</v>
      </c>
      <c r="L6" s="16">
        <f>J6*K6</f>
        <v>288.6</v>
      </c>
      <c r="M6" s="18"/>
      <c r="N6" s="19"/>
    </row>
    <row r="7" s="2" customFormat="1" ht="21" customHeight="1" spans="1:14">
      <c r="A7" s="23"/>
      <c r="B7" s="24"/>
      <c r="C7" s="23"/>
      <c r="D7" s="23"/>
      <c r="E7" s="23"/>
      <c r="F7" s="25"/>
      <c r="G7" s="23"/>
      <c r="H7" s="23"/>
      <c r="I7" s="23"/>
      <c r="J7" s="23"/>
      <c r="K7" s="23"/>
      <c r="L7" s="26"/>
      <c r="M7" s="18"/>
      <c r="N7" s="19"/>
    </row>
    <row r="8" s="2" customFormat="1" ht="21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7"/>
      <c r="M8" s="18"/>
      <c r="N8" s="19"/>
    </row>
    <row r="9" s="2" customFormat="1" ht="21" customHeight="1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7"/>
      <c r="M9" s="18"/>
      <c r="N9" s="19"/>
    </row>
    <row r="10" s="2" customFormat="1" ht="21" customHeight="1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7"/>
      <c r="M10" s="18"/>
      <c r="N10" s="19"/>
    </row>
    <row r="11" s="2" customFormat="1" ht="21" customHeight="1" spans="1:14">
      <c r="A11" s="23" t="s">
        <v>26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8">
        <f>SUM(L3:L8)</f>
        <v>5949.6</v>
      </c>
      <c r="M11" s="29"/>
      <c r="N11" s="30"/>
    </row>
    <row r="12" customFormat="1" ht="23" spans="1:1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"/>
      <c r="L12" s="32"/>
      <c r="M12" s="33"/>
      <c r="N12" s="34"/>
    </row>
    <row r="13" ht="23" spans="1:14">
      <c r="A13" s="35" t="s">
        <v>27</v>
      </c>
      <c r="B13" s="35"/>
      <c r="C13" s="35"/>
      <c r="D13" s="35"/>
      <c r="E13" s="35"/>
      <c r="F13" s="35"/>
      <c r="G13" s="35"/>
      <c r="H13" s="35"/>
      <c r="I13" s="35"/>
      <c r="J13" s="35"/>
    </row>
    <row r="14" s="3" customFormat="1" ht="45" customHeight="1" spans="1:14">
      <c r="A14" s="36" t="s">
        <v>28</v>
      </c>
      <c r="B14" s="36" t="s">
        <v>29</v>
      </c>
      <c r="C14" s="36" t="s">
        <v>1</v>
      </c>
      <c r="D14" s="36" t="s">
        <v>30</v>
      </c>
      <c r="E14" s="36" t="s">
        <v>31</v>
      </c>
      <c r="F14" s="36" t="s">
        <v>32</v>
      </c>
      <c r="G14" s="37" t="s">
        <v>33</v>
      </c>
      <c r="H14" s="37" t="s">
        <v>34</v>
      </c>
      <c r="I14" s="36" t="s">
        <v>35</v>
      </c>
      <c r="J14" s="37" t="s">
        <v>36</v>
      </c>
    </row>
    <row r="15" s="3" customFormat="1" ht="34" customHeight="1" spans="1:14">
      <c r="A15" s="38">
        <v>1</v>
      </c>
      <c r="B15" s="39"/>
      <c r="C15" s="38" t="s">
        <v>37</v>
      </c>
      <c r="D15" s="40" t="s">
        <v>38</v>
      </c>
      <c r="E15" s="38" t="s">
        <v>39</v>
      </c>
      <c r="F15" s="38" t="s">
        <v>40</v>
      </c>
      <c r="G15" s="38" t="s">
        <v>41</v>
      </c>
      <c r="H15" s="38">
        <f>SUM(J3:J7)</f>
        <v>8880</v>
      </c>
      <c r="I15" s="41">
        <f>L11</f>
        <v>5949.6</v>
      </c>
      <c r="J15" s="38"/>
      <c r="K15" s="42"/>
    </row>
  </sheetData>
  <mergeCells count="10">
    <mergeCell ref="A1:L1"/>
    <mergeCell ref="A13:J13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2025-12-29T03:35:49Z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50507DAD33284AB6B7AB802298A40EDE_13</vt:lpwstr>
  </property>
  <property fmtid="{D5CDD505-2E9C-101B-9397-08002B2CF9AE}" pid="4" name="CalculationRule">
    <vt:i4>0</vt:i4>
  </property>
</Properties>
</file>